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8715" activeTab="0"/>
  </bookViews>
  <sheets>
    <sheet name="додаток 3" sheetId="1" r:id="rId1"/>
    <sheet name="Додаток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<sst xmlns="http://schemas.openxmlformats.org/spreadsheetml/2006/main" count="1048" uniqueCount="256">
  <si>
    <t>ЗАТВЕРДЖЕНО</t>
  </si>
  <si>
    <t>Найменування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</si>
  <si>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</si>
  <si>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</si>
  <si>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</si>
  <si>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</si>
  <si>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</si>
  <si>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</si>
  <si>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</si>
  <si>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</si>
  <si>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</si>
  <si>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</si>
  <si>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</si>
  <si>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</si>
  <si>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</si>
  <si>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</si>
  <si>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</si>
  <si>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</si>
  <si>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</si>
  <si>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</si>
  <si>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</si>
  <si>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</si>
  <si>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</si>
  <si>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</si>
  <si>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</si>
  <si>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</si>
  <si>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</si>
  <si>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</si>
  <si>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</si>
  <si>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</si>
  <si>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</si>
  <si>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</si>
  <si>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</si>
  <si>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Відділ освіти, молоді та спорту Новгород-Сіверської міської ради Чернігівської обл.</t>
  </si>
  <si>
    <t>06</t>
  </si>
  <si>
    <t>39561452</t>
  </si>
  <si>
    <t>061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</si>
  <si>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</si>
  <si>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</si>
  <si>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</si>
  <si>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Обґрунтування необхідності додаткових коштів на 2020 рік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</si>
  <si>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</si>
  <si>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</si>
  <si>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</si>
  <si>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</si>
  <si>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</si>
  <si>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</si>
  <si>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</si>
  <si>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</si>
  <si>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</si>
  <si>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</si>
  <si>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</si>
  <si>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</si>
  <si>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2) додаткові витрати на 2021 - 2022 роки за бюджетними програмами/підпрограмами:</t>
  </si>
  <si>
    <t>2021рік (прогноз)</t>
  </si>
  <si>
    <t>2022рік (прогноз)</t>
  </si>
  <si>
    <t>Обґрунтування необхідності додаткових коштів на 2021 - 2022 роки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</si>
  <si>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</si>
  <si>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</si>
  <si>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</si>
  <si>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</si>
  <si>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2020рік (проект) у межах доведених граничних обсягів</t>
  </si>
  <si>
    <t>2020 рік (проект) зміни у разі передбачення додаткових коштів</t>
  </si>
  <si>
    <t>2022 рік (прогноз) у межах доведених індикативних прогнозних показників</t>
  </si>
  <si>
    <t>2022рік (прогноз) зміни у разі передбачення додаткових коштів</t>
  </si>
  <si>
    <t>Головний бухгалтер</t>
  </si>
  <si>
    <t>П.В. Верченко</t>
  </si>
  <si>
    <t>К.В. Кірієнко</t>
  </si>
  <si>
    <t>БЮДЖЕТНИЙ ЗАПИТ НА 2020 - 2022 РОКИ додатковий (Форма 20__-3)</t>
  </si>
  <si>
    <t>2020 рік (проект)</t>
  </si>
  <si>
    <t>БЮДЖЕТНИЙ ЗАПИТ НА 2020 – 2022 РОКИ індивідуальний ( Форма 2020-2)</t>
  </si>
  <si>
    <t xml:space="preserve">1.  </t>
  </si>
  <si>
    <t xml:space="preserve">2.  </t>
  </si>
  <si>
    <t xml:space="preserve"> Відділ освіти, молоді та спорту </t>
  </si>
  <si>
    <t xml:space="preserve">3.  </t>
  </si>
  <si>
    <t>4. Мета та завдання бюджетної програми на 2020 - 2022 роки:</t>
  </si>
  <si>
    <t>1) Мета бюджетної програми, строки її реалізації;</t>
  </si>
  <si>
    <t>2) 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</si>
  <si>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</si>
  <si>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</si>
  <si>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</si>
  <si>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(грн.)</t>
  </si>
  <si>
    <t>2018 рік (звіт)</t>
  </si>
  <si>
    <t>2019 рік (затверджено)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</si>
  <si>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</si>
  <si>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</si>
  <si>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</si>
  <si>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</si>
  <si>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</si>
  <si>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</si>
  <si>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</si>
  <si>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</si>
  <si>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</si>
  <si>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</si>
  <si>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</si>
  <si>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</si>
  <si>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</si>
  <si>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</si>
  <si>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</si>
  <si>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</si>
  <si>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</si>
  <si>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</si>
  <si>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</si>
  <si>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</si>
  <si>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</si>
  <si>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r>
      <rPr>
        <i/>
        <sz val="9"/>
        <color indexed="8"/>
        <rFont val="SansSerif"/>
        <family val="0"/>
      </rPr>
      <t>Надходження із загального фонду бюджету</t>
    </r>
  </si>
  <si>
    <t>2) надходження для виконання бюджетної програми у 2021-2022 роках:</t>
  </si>
  <si>
    <t>2021 рік (прогноз)</t>
  </si>
  <si>
    <t>2022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</si>
  <si>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</si>
  <si>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</si>
  <si>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2018 - 2020 роках: </t>
  </si>
  <si>
    <t>Код
Економічної
класифікації
видатків
бюджету</t>
  </si>
  <si>
    <t xml:space="preserve">Найменування </t>
  </si>
  <si>
    <t>2018 рік(звіт)</t>
  </si>
  <si>
    <t>2019 рік(затверджено)</t>
  </si>
  <si>
    <t>2020 рік(проект)</t>
  </si>
  <si>
    <t>у тому
числі
бюджет
розвитку</t>
  </si>
  <si>
    <t>2111</t>
  </si>
  <si>
    <t>2120</t>
  </si>
  <si>
    <t>2210</t>
  </si>
  <si>
    <t>2220</t>
  </si>
  <si>
    <t>2240</t>
  </si>
  <si>
    <t>2250</t>
  </si>
  <si>
    <t>2272</t>
  </si>
  <si>
    <t>2273</t>
  </si>
  <si>
    <t>2274</t>
  </si>
  <si>
    <t>2275</t>
  </si>
  <si>
    <t>2282</t>
  </si>
  <si>
    <t>2800</t>
  </si>
  <si>
    <t xml:space="preserve">2) надання кредитів за кодами Класифікації кредитування бюджету у 2018 - 2020 роках: </t>
  </si>
  <si>
    <t>Код
Класифікації
кредитування
бюджету</t>
  </si>
  <si>
    <t>3) видатки за кодами Економічної класифікації видатків бюджету у  2021 - 2022 роках:</t>
  </si>
  <si>
    <t>2021 рік(прогноз)</t>
  </si>
  <si>
    <t>2022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</si>
  <si>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</si>
  <si>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</si>
  <si>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</si>
  <si>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2021 - 2022 роках:</t>
  </si>
  <si>
    <t>7. Витрати за напрямами використання бюджетних коштів:</t>
  </si>
  <si>
    <t>1) витрати за напрямами використання бюджетних коштів у 2018 - 2020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</si>
  <si>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</si>
  <si>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</si>
  <si>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</si>
  <si>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</si>
  <si>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</si>
  <si>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2) витрати за напрямами використання бюджетних коштів у 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</si>
  <si>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</si>
  <si>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</si>
  <si>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</si>
  <si>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спеціальний
фонд</t>
  </si>
  <si>
    <t>разом
(5 + 6)</t>
  </si>
  <si>
    <t>разом
(8 + 9)</t>
  </si>
  <si>
    <t>разом
(11 + 12)</t>
  </si>
  <si>
    <t>Затрат</t>
  </si>
  <si>
    <t>од.</t>
  </si>
  <si>
    <t>мережа</t>
  </si>
  <si>
    <t>Ефективності</t>
  </si>
  <si>
    <t>грн.</t>
  </si>
  <si>
    <t>Якості</t>
  </si>
  <si>
    <t>2) результативні показники бюджетної програми у   2021-2022 роках:</t>
  </si>
  <si>
    <t>9. Структура видатків на оплату праці:</t>
  </si>
  <si>
    <t>Обов`язкові виплати</t>
  </si>
  <si>
    <t>стимулючі доплати та надбавки</t>
  </si>
  <si>
    <t>Матеріальна допомога</t>
  </si>
  <si>
    <t>Інші виплати</t>
  </si>
  <si>
    <t>у т.ч. щомісячна надбавка за вислугу років</t>
  </si>
  <si>
    <t>10. Чисельність зайнятих у бюджетних установах:</t>
  </si>
  <si>
    <t>Категорії працівників</t>
  </si>
  <si>
    <t xml:space="preserve">2020 рік </t>
  </si>
  <si>
    <t xml:space="preserve">2021 рік </t>
  </si>
  <si>
    <t xml:space="preserve">2022 рік </t>
  </si>
  <si>
    <t>затверджено</t>
  </si>
  <si>
    <t>фактично
зайняті</t>
  </si>
  <si>
    <t>15</t>
  </si>
  <si>
    <t>16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</si>
  <si>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</si>
  <si>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</si>
  <si>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</si>
  <si>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</si>
  <si>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</si>
  <si>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</si>
  <si>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</si>
  <si>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</si>
  <si>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2) місцеві/регіональні програми, які виконуються в межах бюджетної програми у 2021-2022 роках</t>
  </si>
  <si>
    <t>12. Об'єкти, які виконуються в межах бюджетної програми за рахунок коштів бюджету розвитку у 2018 - 2020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</si>
  <si>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</si>
  <si>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</si>
  <si>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</si>
  <si>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</si>
  <si>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</si>
  <si>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</si>
  <si>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 xml:space="preserve">14. Бюджетні зобов'язання у 2018 і 2020 роках : </t>
  </si>
  <si>
    <t>1) кредиторська заборгованість місцевого бюджету у 2018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</si>
  <si>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</si>
  <si>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</si>
  <si>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</si>
  <si>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</si>
  <si>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</si>
  <si>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</si>
  <si>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</si>
  <si>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</si>
  <si>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</si>
  <si>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</si>
  <si>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2019-2020 роках: </t>
  </si>
  <si>
    <t>2019 рік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</si>
  <si>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</si>
  <si>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</si>
  <si>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</si>
  <si>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</si>
  <si>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</si>
  <si>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</si>
  <si>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</si>
  <si>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2018-2019 роках:</t>
  </si>
  <si>
    <t>Касові видатки / надання кредитів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</si>
  <si>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</si>
  <si>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</si>
  <si>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</si>
  <si>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</si>
  <si>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</si>
  <si>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2020 році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</si>
  <si>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</si>
  <si>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Начальник відділу освіти, молоді та спорту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</si>
  <si>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</si>
  <si>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</si>
  <si>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</si>
  <si>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</si>
  <si>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</si>
  <si>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</si>
  <si>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 xml:space="preserve">Бюджетний кодекс України, Конституція України; проект закону України "Про Державний бюджет України на 2019 рік", закон України «Про фізичну культуру і спорт»,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наказ фінансового управління Новгород-Сіверської міської ради від 28.09.2018 № 65/05 "Про затвердження інструкції з підготовки бюджетних запитів до проекту міського бюджету міста Новгорода-Сіверського на 2020 рік та прогнозу на 2021-2022 роки" (зі змінами), розпорядження міського голови від 24.09.2019 № 125-ОД "Про заходи щодо забезпечення складання проекту міського бюджету м. Новгород-Сіверський на 2020 рік та прогнозу міського бюджету на 2021-2022 роки ".                                             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</si>
  <si>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</si>
  <si>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</si>
  <si>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</si>
  <si>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</si>
  <si>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</si>
  <si>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</si>
  <si>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</si>
  <si>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</si>
  <si>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 xml:space="preserve">Зведений річний звіт 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</si>
  <si>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</si>
  <si>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розрахунок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</si>
  <si>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</si>
  <si>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у т.ч. щорічна грошова допомога</t>
  </si>
  <si>
    <t>3.   0615031</t>
  </si>
  <si>
    <t xml:space="preserve">Придбання предметів і обладнання довгострокового використання </t>
  </si>
  <si>
    <t>Розрахунки згідно штатного розпису</t>
  </si>
  <si>
    <t>Придбання обладнання та інвентарю, канцелярських товарів, грамот кубків</t>
  </si>
  <si>
    <t>Поповнення аптечок</t>
  </si>
  <si>
    <t xml:space="preserve">Витрати на відрядження учнів та тренерів  ДЮСШ на змагання </t>
  </si>
  <si>
    <t>Розрахунки відповідно до виділених лімітів та діючих цін</t>
  </si>
  <si>
    <t>Податки</t>
  </si>
  <si>
    <t>Придбання пристрою блискавкозахисту</t>
  </si>
  <si>
    <t>Витрати на проведення  спортивних змагань.</t>
  </si>
  <si>
    <t>Витрати на проведення  спортивних змагань, оплата послуг сторонніх автоматичної ПС 90 тис. грн. облаштування вузлів газу з дестанційною передачею показань лічильника 60 тис. гр.</t>
  </si>
  <si>
    <t>На навчання персоналу з техніки безпеки, пожежної безпеки та відповідального за газове господартво</t>
  </si>
  <si>
    <t>Придбання обладнання та інвентарю, канцелярських товарів, грамот, кубків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</si>
</sst>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0.00"/>
    <numFmt numFmtId="185" formatCode="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SansSerif"/>
      <family val="0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i/>
      <sz val="9"/>
      <color indexed="8"/>
      <name val="SansSerif"/>
      <family val="0"/>
    </font>
    <font>
      <b/>
      <sz val="7"/>
      <color indexed="8"/>
      <name val="Arial"/>
      <family val="2"/>
    </font>
    <font>
      <b/>
      <sz val="6"/>
      <color indexed="8"/>
      <name val="Times New Roman"/>
      <family val="1"/>
    </font>
    <font>
      <i/>
      <sz val="7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57" fillId="0" borderId="10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vertical="center"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vertical="top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58" fillId="0" borderId="10" xfId="0" applyFont="1" applyBorder="1" applyAlignment="1">
      <alignment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60" fillId="0" borderId="11" xfId="0" applyFont="1" applyBorder="1" applyAlignment="1">
      <alignment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49" fontId="60" fillId="0" borderId="11" xfId="0" applyNumberFormat="1" applyFont="1" applyBorder="1" applyAlignment="1">
      <alignment vertical="top" wrapText="1"/>
    </xf>
    <xf numFmtId="0" fontId="60" fillId="0" borderId="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wrapText="1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3" fontId="9" fillId="0" borderId="11" xfId="0" applyNumberFormat="1" applyFont="1" applyBorder="1" applyAlignment="1" applyProtection="1">
      <alignment horizontal="right" vertical="top" wrapText="1"/>
      <protection/>
    </xf>
    <xf numFmtId="3" fontId="9" fillId="0" borderId="0" xfId="0" applyNumberFormat="1" applyFont="1" applyBorder="1" applyAlignment="1" applyProtection="1">
      <alignment horizontal="right" vertical="top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vertical="top" wrapText="1"/>
    </xf>
    <xf numFmtId="49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3" fontId="8" fillId="0" borderId="14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3" fontId="9" fillId="0" borderId="15" xfId="0" applyNumberFormat="1" applyFont="1" applyBorder="1" applyAlignment="1" applyProtection="1">
      <alignment horizontal="right" vertical="top" wrapText="1"/>
      <protection/>
    </xf>
    <xf numFmtId="3" fontId="9" fillId="0" borderId="14" xfId="0" applyNumberFormat="1" applyFont="1" applyBorder="1" applyAlignment="1" applyProtection="1">
      <alignment horizontal="right" vertical="top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right" wrapText="1"/>
      <protection/>
    </xf>
    <xf numFmtId="3" fontId="8" fillId="0" borderId="14" xfId="0" applyNumberFormat="1" applyFont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16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184" fontId="8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top" wrapText="1"/>
      <protection/>
    </xf>
    <xf numFmtId="0" fontId="8" fillId="0" borderId="14" xfId="0" applyFont="1" applyBorder="1" applyAlignment="1" applyProtection="1">
      <alignment horizontal="righ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185" fontId="10" fillId="0" borderId="14" xfId="0" applyNumberFormat="1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Layout" workbookViewId="0" topLeftCell="A85">
      <selection activeCell="D96" sqref="D96"/>
    </sheetView>
  </sheetViews>
  <sheetFormatPr defaultColWidth="9.140625" defaultRowHeight="15"/>
  <cols>
    <col min="1" max="1" width="9.140625" style="45" customWidth="1"/>
    <col min="2" max="2" width="16.421875" style="7" customWidth="1"/>
    <col min="3" max="3" width="30.421875" style="7" customWidth="1"/>
    <col min="4" max="6" width="12.28125" style="7" customWidth="1"/>
    <col min="7" max="7" width="12.421875" style="7" customWidth="1"/>
    <col min="8" max="9" width="16.28125" style="7" customWidth="1"/>
    <col min="10" max="16384" width="9.140625" style="7" customWidth="1"/>
  </cols>
  <sheetData>
    <row r="1" spans="6:9" ht="15">
      <c r="F1" s="1"/>
      <c r="G1" s="1"/>
      <c r="H1" s="1"/>
      <c r="I1" s="2" t="s">
        <v>0</v>
      </c>
    </row>
    <row r="2" spans="6:9" ht="15">
      <c r="F2" s="1"/>
      <c r="G2" s="1"/>
      <c r="H2" s="1"/>
      <c r="I2" s="2" t="s">
        <v>4</v>
      </c>
    </row>
    <row r="3" spans="6:9" ht="15">
      <c r="F3" s="1"/>
      <c r="G3" s="1"/>
      <c r="H3" s="1"/>
      <c r="I3" s="2" t="s">
        <v>5</v>
      </c>
    </row>
    <row r="4" spans="6:9" ht="15">
      <c r="F4" s="1"/>
      <c r="G4" s="1"/>
      <c r="H4" s="1"/>
      <c r="I4" s="2" t="s">
        <v>6</v>
      </c>
    </row>
    <row r="5" spans="6:9" ht="15">
      <c r="F5" s="1"/>
      <c r="G5" s="1"/>
      <c r="H5" s="1"/>
      <c r="I5" s="2" t="s">
        <v>7</v>
      </c>
    </row>
    <row r="6" spans="2:9" ht="15">
      <c r="B6" s="70" t="s">
        <v>68</v>
      </c>
      <c r="C6" s="70"/>
      <c r="D6" s="70"/>
      <c r="E6" s="70"/>
      <c r="F6" s="70"/>
      <c r="G6" s="70"/>
      <c r="H6" s="70"/>
      <c r="I6" s="70"/>
    </row>
    <row r="7" spans="1:9" s="27" customFormat="1" ht="15">
      <c r="A7" s="45"/>
      <c r="B7" s="25"/>
      <c r="C7" s="25"/>
      <c r="D7" s="25"/>
      <c r="E7" s="25"/>
      <c r="F7" s="25"/>
      <c r="G7" s="25"/>
      <c r="H7" s="25"/>
      <c r="I7" s="25"/>
    </row>
    <row r="8" spans="1:9" s="29" customFormat="1" ht="15">
      <c r="A8" s="45"/>
      <c r="B8" s="30"/>
      <c r="C8" s="30"/>
      <c r="D8" s="30"/>
      <c r="E8" s="30"/>
      <c r="F8" s="30"/>
      <c r="G8" s="30"/>
      <c r="H8" s="30"/>
      <c r="I8" s="30"/>
    </row>
    <row r="9" spans="2:9" ht="30.75" customHeight="1">
      <c r="B9" s="31" t="s">
        <v>21</v>
      </c>
      <c r="C9" s="54" t="s">
        <v>33</v>
      </c>
      <c r="D9" s="54"/>
      <c r="E9" s="56" t="s">
        <v>34</v>
      </c>
      <c r="F9" s="56"/>
      <c r="G9" s="32"/>
      <c r="H9" s="56" t="s">
        <v>35</v>
      </c>
      <c r="I9" s="56"/>
    </row>
    <row r="10" spans="2:9" ht="27" customHeight="1">
      <c r="B10" s="61" t="s">
        <v>19</v>
      </c>
      <c r="C10" s="61"/>
      <c r="D10" s="61"/>
      <c r="E10" s="59" t="s">
        <v>25</v>
      </c>
      <c r="F10" s="59"/>
      <c r="G10" s="60"/>
      <c r="H10" s="62" t="s">
        <v>26</v>
      </c>
      <c r="I10" s="62"/>
    </row>
    <row r="11" spans="2:9" ht="33" customHeight="1">
      <c r="B11" s="33" t="s">
        <v>20</v>
      </c>
      <c r="C11" s="55" t="s">
        <v>33</v>
      </c>
      <c r="D11" s="55"/>
      <c r="E11" s="56" t="s">
        <v>36</v>
      </c>
      <c r="F11" s="56"/>
      <c r="G11" s="34"/>
      <c r="H11" s="56" t="s">
        <v>35</v>
      </c>
      <c r="I11" s="56"/>
    </row>
    <row r="12" spans="2:9" ht="48" customHeight="1">
      <c r="B12" s="61" t="s">
        <v>18</v>
      </c>
      <c r="C12" s="61"/>
      <c r="D12" s="61"/>
      <c r="E12" s="61" t="s">
        <v>27</v>
      </c>
      <c r="F12" s="61"/>
      <c r="G12" s="60"/>
      <c r="H12" s="62" t="s">
        <v>26</v>
      </c>
      <c r="I12" s="62"/>
    </row>
    <row r="13" spans="2:9" ht="40.5" customHeight="1">
      <c r="B13" s="35" t="s">
        <v>243</v>
      </c>
      <c r="C13" s="28">
        <v>5031</v>
      </c>
      <c r="D13" s="56" t="s">
        <v>225</v>
      </c>
      <c r="E13" s="56"/>
      <c r="F13" s="57" t="str">
        <f>'Додаток 2'!AJ7</f>
        <v>Утримання та навчально-тренувальна робота комунальних дитячо-юнацьких спортивних шкіл</v>
      </c>
      <c r="G13" s="58"/>
      <c r="H13" s="58"/>
      <c r="I13" s="28">
        <v>25539000000</v>
      </c>
    </row>
    <row r="14" spans="2:9" ht="45" customHeight="1">
      <c r="B14" s="11" t="s">
        <v>28</v>
      </c>
      <c r="C14" s="9" t="s">
        <v>29</v>
      </c>
      <c r="D14" s="63" t="s">
        <v>30</v>
      </c>
      <c r="E14" s="63"/>
      <c r="F14" s="61" t="s">
        <v>31</v>
      </c>
      <c r="G14" s="61"/>
      <c r="H14" s="61"/>
      <c r="I14" s="12" t="s">
        <v>32</v>
      </c>
    </row>
    <row r="15" spans="2:8" ht="21" customHeight="1">
      <c r="B15" s="69" t="s">
        <v>8</v>
      </c>
      <c r="C15" s="69"/>
      <c r="D15" s="69"/>
      <c r="E15" s="69"/>
      <c r="F15" s="69"/>
      <c r="G15" s="69"/>
      <c r="H15" s="69"/>
    </row>
    <row r="16" spans="2:8" ht="21.75" customHeight="1">
      <c r="B16" s="69" t="s">
        <v>37</v>
      </c>
      <c r="C16" s="69"/>
      <c r="D16" s="69"/>
      <c r="E16" s="69"/>
      <c r="F16" s="69"/>
      <c r="G16" s="69"/>
      <c r="H16" s="69"/>
    </row>
    <row r="17" spans="2:9" ht="15">
      <c r="B17" s="53"/>
      <c r="C17" s="53"/>
      <c r="H17" s="53" t="s">
        <v>9</v>
      </c>
      <c r="I17" s="53"/>
    </row>
    <row r="18" spans="2:9" ht="44.25" customHeight="1">
      <c r="B18" s="52" t="s">
        <v>17</v>
      </c>
      <c r="C18" s="52" t="s">
        <v>1</v>
      </c>
      <c r="D18" s="52" t="s">
        <v>38</v>
      </c>
      <c r="E18" s="52" t="s">
        <v>39</v>
      </c>
      <c r="F18" s="52" t="s">
        <v>69</v>
      </c>
      <c r="G18" s="52"/>
      <c r="H18" s="52" t="s">
        <v>40</v>
      </c>
      <c r="I18" s="50"/>
    </row>
    <row r="19" spans="2:9" ht="45" customHeight="1">
      <c r="B19" s="52"/>
      <c r="C19" s="52"/>
      <c r="D19" s="52"/>
      <c r="E19" s="52"/>
      <c r="F19" s="52" t="s">
        <v>10</v>
      </c>
      <c r="G19" s="52" t="s">
        <v>22</v>
      </c>
      <c r="H19" s="52"/>
      <c r="I19" s="50"/>
    </row>
    <row r="20" spans="2:9" ht="15">
      <c r="B20" s="52"/>
      <c r="C20" s="52"/>
      <c r="D20" s="52"/>
      <c r="E20" s="52"/>
      <c r="F20" s="52"/>
      <c r="G20" s="52"/>
      <c r="H20" s="52"/>
      <c r="I20" s="50"/>
    </row>
    <row r="21" spans="2:9" ht="15"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52">
        <v>7</v>
      </c>
      <c r="I21" s="50"/>
    </row>
    <row r="22" spans="2:9" ht="15">
      <c r="B22" s="6" t="str">
        <f>'Додаток 2'!B38</f>
        <v>2111</v>
      </c>
      <c r="C22" s="3" t="str">
        <f>'Додаток 2'!H38</f>
        <v>Заробітна плата</v>
      </c>
      <c r="D22" s="15">
        <f>'Додаток 2'!Q38</f>
        <v>970773</v>
      </c>
      <c r="E22" s="15">
        <f>'Додаток 2'!AU38</f>
        <v>1036600</v>
      </c>
      <c r="F22" s="15">
        <f>'Додаток 2'!CC38</f>
        <v>942620</v>
      </c>
      <c r="G22" s="3">
        <v>34344</v>
      </c>
      <c r="H22" s="49" t="s">
        <v>245</v>
      </c>
      <c r="I22" s="50"/>
    </row>
    <row r="23" spans="1:9" s="13" customFormat="1" ht="15">
      <c r="A23" s="45"/>
      <c r="B23" s="26" t="str">
        <f>'Додаток 2'!B39</f>
        <v>2120</v>
      </c>
      <c r="C23" s="3" t="str">
        <f>'Додаток 2'!H39</f>
        <v>Нарахування на оплату праці</v>
      </c>
      <c r="D23" s="15">
        <f>'Додаток 2'!Q39</f>
        <v>224491</v>
      </c>
      <c r="E23" s="15">
        <f>'Додаток 2'!AU39</f>
        <v>228580</v>
      </c>
      <c r="F23" s="15">
        <f>'Додаток 2'!CC39</f>
        <v>207380</v>
      </c>
      <c r="G23" s="3">
        <v>7556</v>
      </c>
      <c r="H23" s="49" t="s">
        <v>245</v>
      </c>
      <c r="I23" s="50"/>
    </row>
    <row r="24" spans="1:9" s="13" customFormat="1" ht="30">
      <c r="A24" s="45"/>
      <c r="B24" s="26" t="str">
        <f>'Додаток 2'!B40</f>
        <v>2210</v>
      </c>
      <c r="C24" s="3" t="str">
        <f>'Додаток 2'!H40</f>
        <v>Предмети, матеріали, обладнання та інвентар</v>
      </c>
      <c r="D24" s="15">
        <f>'Додаток 2'!Q40</f>
        <v>34510</v>
      </c>
      <c r="E24" s="15">
        <f>'Додаток 2'!AU40</f>
        <v>48560</v>
      </c>
      <c r="F24" s="15">
        <f>'Додаток 2'!CC40</f>
        <v>21000</v>
      </c>
      <c r="G24" s="3">
        <v>29000</v>
      </c>
      <c r="H24" s="49" t="s">
        <v>246</v>
      </c>
      <c r="I24" s="50"/>
    </row>
    <row r="25" spans="1:9" s="13" customFormat="1" ht="30">
      <c r="A25" s="45"/>
      <c r="B25" s="26" t="str">
        <f>'Додаток 2'!B41</f>
        <v>2220</v>
      </c>
      <c r="C25" s="3" t="str">
        <f>'Додаток 2'!H41</f>
        <v>Медикаменти та перев'язувальні матеріали</v>
      </c>
      <c r="D25" s="15">
        <f>'Додаток 2'!Q41</f>
        <v>0</v>
      </c>
      <c r="E25" s="15">
        <f>'Додаток 2'!AU41</f>
        <v>1000</v>
      </c>
      <c r="F25" s="15">
        <f>'Додаток 2'!CC41</f>
        <v>1000</v>
      </c>
      <c r="G25" s="3">
        <v>500</v>
      </c>
      <c r="H25" s="49" t="s">
        <v>247</v>
      </c>
      <c r="I25" s="50"/>
    </row>
    <row r="26" spans="1:9" s="13" customFormat="1" ht="69" customHeight="1">
      <c r="A26" s="45"/>
      <c r="B26" s="26" t="str">
        <f>'Додаток 2'!B42</f>
        <v>2240</v>
      </c>
      <c r="C26" s="3" t="str">
        <f>'Додаток 2'!H42</f>
        <v>Оплата послуг (крім комунальних)</v>
      </c>
      <c r="D26" s="15">
        <f>'Додаток 2'!Q42</f>
        <v>26862</v>
      </c>
      <c r="E26" s="15">
        <f>'Додаток 2'!AU42</f>
        <v>81074</v>
      </c>
      <c r="F26" s="15">
        <f>'Додаток 2'!CC42</f>
        <v>31500</v>
      </c>
      <c r="G26" s="3">
        <v>172800</v>
      </c>
      <c r="H26" s="49" t="s">
        <v>253</v>
      </c>
      <c r="I26" s="50"/>
    </row>
    <row r="27" spans="1:9" s="13" customFormat="1" ht="27" customHeight="1">
      <c r="A27" s="45"/>
      <c r="B27" s="26" t="str">
        <f>'Додаток 2'!B43</f>
        <v>2250</v>
      </c>
      <c r="C27" s="3" t="str">
        <f>'Додаток 2'!H43</f>
        <v>Видатки на відрядження</v>
      </c>
      <c r="D27" s="15">
        <f>'Додаток 2'!Q43</f>
        <v>38046</v>
      </c>
      <c r="E27" s="15">
        <f>'Додаток 2'!AU43</f>
        <v>21141</v>
      </c>
      <c r="F27" s="15">
        <f>'Додаток 2'!CC43</f>
        <v>15000</v>
      </c>
      <c r="G27" s="3">
        <v>15000</v>
      </c>
      <c r="H27" s="49" t="s">
        <v>248</v>
      </c>
      <c r="I27" s="50"/>
    </row>
    <row r="28" spans="1:9" s="13" customFormat="1" ht="27" customHeight="1">
      <c r="A28" s="45"/>
      <c r="B28" s="26" t="str">
        <f>'Додаток 2'!B44</f>
        <v>2272</v>
      </c>
      <c r="C28" s="3" t="str">
        <f>'Додаток 2'!H44</f>
        <v>Оплата водопостачання та водовідведення</v>
      </c>
      <c r="D28" s="15">
        <f>'Додаток 2'!Q44</f>
        <v>898</v>
      </c>
      <c r="E28" s="15">
        <f>'Додаток 2'!AU44</f>
        <v>1480</v>
      </c>
      <c r="F28" s="15">
        <f>'Додаток 2'!CC44</f>
        <v>1500</v>
      </c>
      <c r="G28" s="3">
        <v>846</v>
      </c>
      <c r="H28" s="49" t="s">
        <v>249</v>
      </c>
      <c r="I28" s="50"/>
    </row>
    <row r="29" spans="1:9" s="13" customFormat="1" ht="28.5" customHeight="1">
      <c r="A29" s="45"/>
      <c r="B29" s="26" t="str">
        <f>'Додаток 2'!B45</f>
        <v>2273</v>
      </c>
      <c r="C29" s="3" t="str">
        <f>'Додаток 2'!H45</f>
        <v>Оплата електроенергії</v>
      </c>
      <c r="D29" s="15">
        <f>'Додаток 2'!Q45</f>
        <v>13012</v>
      </c>
      <c r="E29" s="15">
        <f>'Додаток 2'!AU45</f>
        <v>41290</v>
      </c>
      <c r="F29" s="15">
        <f>'Додаток 2'!CC45</f>
        <v>50000</v>
      </c>
      <c r="G29" s="3">
        <v>6343</v>
      </c>
      <c r="H29" s="49" t="s">
        <v>249</v>
      </c>
      <c r="I29" s="50"/>
    </row>
    <row r="30" spans="1:9" s="13" customFormat="1" ht="28.5" customHeight="1">
      <c r="A30" s="45"/>
      <c r="B30" s="26" t="str">
        <f>'Додаток 2'!B46</f>
        <v>2274</v>
      </c>
      <c r="C30" s="3" t="str">
        <f>'Додаток 2'!H46</f>
        <v>Оплата природного газу</v>
      </c>
      <c r="D30" s="15">
        <f>'Додаток 2'!Q46</f>
        <v>330842</v>
      </c>
      <c r="E30" s="15">
        <f>'Додаток 2'!AU46</f>
        <v>253880</v>
      </c>
      <c r="F30" s="15">
        <f>'Додаток 2'!CC46</f>
        <v>226000</v>
      </c>
      <c r="G30" s="3">
        <v>343</v>
      </c>
      <c r="H30" s="49" t="s">
        <v>249</v>
      </c>
      <c r="I30" s="50"/>
    </row>
    <row r="31" spans="1:9" s="13" customFormat="1" ht="30">
      <c r="A31" s="45"/>
      <c r="B31" s="26" t="str">
        <f>'Додаток 2'!B47</f>
        <v>2275</v>
      </c>
      <c r="C31" s="3" t="str">
        <f>'Додаток 2'!H47</f>
        <v>Оплата інших енергоносіїв та інших комунальних послуг</v>
      </c>
      <c r="D31" s="15">
        <f>'Додаток 2'!Q47</f>
        <v>0</v>
      </c>
      <c r="E31" s="15">
        <f>'Додаток 2'!AU47</f>
        <v>3548</v>
      </c>
      <c r="F31" s="15">
        <f>'Додаток 2'!CC47</f>
        <v>2500</v>
      </c>
      <c r="G31" s="3"/>
      <c r="H31" s="49"/>
      <c r="I31" s="50"/>
    </row>
    <row r="32" spans="1:9" s="13" customFormat="1" ht="60">
      <c r="A32" s="45"/>
      <c r="B32" s="26" t="str">
        <f>'Додаток 2'!B48</f>
        <v>2282</v>
      </c>
      <c r="C32" s="3" t="str">
        <f>'Додаток 2'!H48</f>
        <v>Окремі заходи по реалізації державних (регіональних) програм, не віднесені до заходів розвитку</v>
      </c>
      <c r="D32" s="15">
        <f>'Додаток 2'!Q48</f>
        <v>557</v>
      </c>
      <c r="E32" s="15">
        <f>'Додаток 2'!AU48</f>
        <v>1262</v>
      </c>
      <c r="F32" s="15">
        <f>'Додаток 2'!CC48</f>
        <v>1000</v>
      </c>
      <c r="G32" s="3">
        <v>500</v>
      </c>
      <c r="H32" s="49" t="s">
        <v>254</v>
      </c>
      <c r="I32" s="50"/>
    </row>
    <row r="33" spans="1:9" s="13" customFormat="1" ht="15">
      <c r="A33" s="45"/>
      <c r="B33" s="26" t="str">
        <f>'Додаток 2'!B49</f>
        <v>2800</v>
      </c>
      <c r="C33" s="3" t="str">
        <f>'Додаток 2'!H49</f>
        <v>Інші поточні видатки</v>
      </c>
      <c r="D33" s="15">
        <f>'Додаток 2'!Q49</f>
        <v>5014</v>
      </c>
      <c r="E33" s="15">
        <f>'Додаток 2'!AU49</f>
        <v>500</v>
      </c>
      <c r="F33" s="15">
        <f>'Додаток 2'!CC49</f>
        <v>500</v>
      </c>
      <c r="G33" s="3">
        <v>200</v>
      </c>
      <c r="H33" s="49" t="s">
        <v>250</v>
      </c>
      <c r="I33" s="50"/>
    </row>
    <row r="34" spans="1:9" s="37" customFormat="1" ht="45">
      <c r="A34" s="45"/>
      <c r="B34" s="36">
        <v>3110</v>
      </c>
      <c r="C34" s="38" t="s">
        <v>244</v>
      </c>
      <c r="D34" s="15"/>
      <c r="E34" s="15"/>
      <c r="F34" s="15"/>
      <c r="G34" s="3">
        <v>65000</v>
      </c>
      <c r="H34" s="49" t="s">
        <v>251</v>
      </c>
      <c r="I34" s="50"/>
    </row>
    <row r="35" ht="15">
      <c r="C35" s="37"/>
    </row>
    <row r="36" spans="2:7" ht="39" customHeight="1">
      <c r="B36" s="65" t="s">
        <v>23</v>
      </c>
      <c r="C36" s="65"/>
      <c r="D36" s="65"/>
      <c r="E36" s="65"/>
      <c r="F36" s="65"/>
      <c r="G36" s="65"/>
    </row>
    <row r="37" spans="2:7" ht="123" customHeight="1">
      <c r="B37" s="6" t="s">
        <v>11</v>
      </c>
      <c r="C37" s="6" t="s">
        <v>1</v>
      </c>
      <c r="D37" s="6" t="s">
        <v>12</v>
      </c>
      <c r="E37" s="6" t="s">
        <v>13</v>
      </c>
      <c r="F37" s="14" t="s">
        <v>61</v>
      </c>
      <c r="G37" s="14" t="s">
        <v>62</v>
      </c>
    </row>
    <row r="38" spans="2:7" ht="15"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</row>
    <row r="39" spans="2:7" ht="15">
      <c r="B39" s="3"/>
      <c r="C39" s="21" t="str">
        <f>'Додаток 2'!E102</f>
        <v>Затрат</v>
      </c>
      <c r="D39" s="3"/>
      <c r="E39" s="3"/>
      <c r="F39" s="3"/>
      <c r="G39" s="3"/>
    </row>
    <row r="40" spans="1:7" s="13" customFormat="1" ht="63.75">
      <c r="A40" s="45"/>
      <c r="B40" s="3"/>
      <c r="C40" s="47" t="str">
        <f>'Додаток 2'!E103</f>
        <v>кількість комунальних дитячо-юнацьких спортивних шкіл в розрізі їх видів (ДЮСШ, КДЮСШ, СДЮШОР), видатки на утримання яких здійснюються з бюджету</v>
      </c>
      <c r="D40" s="16" t="str">
        <f>'Додаток 2'!Q103</f>
        <v>од.</v>
      </c>
      <c r="E40" s="16" t="str">
        <f>'Додаток 2'!W103</f>
        <v>мережа</v>
      </c>
      <c r="F40" s="26">
        <f>'Додаток 2'!CK103</f>
        <v>1</v>
      </c>
      <c r="G40" s="3">
        <v>1</v>
      </c>
    </row>
    <row r="41" spans="1:7" s="13" customFormat="1" ht="76.5">
      <c r="A41" s="45"/>
      <c r="B41" s="3"/>
      <c r="C41" s="47" t="str">
        <f>'Додаток 2'!E104</f>
        <v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v>
      </c>
      <c r="D41" s="26" t="str">
        <f>'Додаток 2'!Q104</f>
        <v>осіб</v>
      </c>
      <c r="E41" s="26" t="str">
        <f>'Додаток 2'!W104</f>
        <v>штатний розпис</v>
      </c>
      <c r="F41" s="26">
        <f>'Додаток 2'!CK104</f>
        <v>16.1</v>
      </c>
      <c r="G41" s="3">
        <v>16.1</v>
      </c>
    </row>
    <row r="42" spans="2:7" ht="15">
      <c r="B42" s="3"/>
      <c r="C42" s="48" t="str">
        <f>'Додаток 2'!E105</f>
        <v>Продукту</v>
      </c>
      <c r="D42" s="26">
        <f>'Додаток 2'!Q105</f>
      </c>
      <c r="E42" s="26">
        <f>'Додаток 2'!W105</f>
      </c>
      <c r="F42" s="26">
        <f>'Додаток 2'!CK105</f>
      </c>
      <c r="G42" s="3"/>
    </row>
    <row r="43" spans="2:7" ht="76.5">
      <c r="B43" s="3"/>
      <c r="C43" s="47" t="str">
        <f>'Додаток 2'!E106</f>
        <v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v>
      </c>
      <c r="D43" s="26" t="str">
        <f>'Додаток 2'!Q106</f>
        <v>осіб</v>
      </c>
      <c r="E43" s="26" t="str">
        <f>'Додаток 2'!W106</f>
        <v>звіт 5-фк</v>
      </c>
      <c r="F43" s="26">
        <f>'Додаток 2'!CK106</f>
        <v>279</v>
      </c>
      <c r="G43" s="3">
        <v>279</v>
      </c>
    </row>
    <row r="44" spans="1:7" s="13" customFormat="1" ht="89.25">
      <c r="A44" s="45"/>
      <c r="B44" s="3"/>
      <c r="C44" s="47" t="str">
        <f>'Додаток 2'!E107</f>
        <v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v>
      </c>
      <c r="D44" s="26" t="str">
        <f>'Додаток 2'!Q107</f>
        <v>осіб</v>
      </c>
      <c r="E44" s="26" t="str">
        <f>'Додаток 2'!W107</f>
        <v>Зведений річний звіт </v>
      </c>
      <c r="F44" s="26">
        <f>'Додаток 2'!CK107</f>
        <v>279</v>
      </c>
      <c r="G44" s="3">
        <v>279</v>
      </c>
    </row>
    <row r="45" spans="1:7" s="13" customFormat="1" ht="15">
      <c r="A45" s="45"/>
      <c r="B45" s="3"/>
      <c r="C45" s="21" t="str">
        <f>'Додаток 2'!E108</f>
        <v>Ефективності</v>
      </c>
      <c r="D45" s="26">
        <f>'Додаток 2'!Q108</f>
      </c>
      <c r="E45" s="26">
        <f>'Додаток 2'!W108</f>
      </c>
      <c r="F45" s="26">
        <f>'Додаток 2'!CK108</f>
      </c>
      <c r="G45" s="3"/>
    </row>
    <row r="46" spans="2:7" ht="89.25">
      <c r="B46" s="3"/>
      <c r="C46" s="47" t="str">
        <f>'Додаток 2'!E109</f>
        <v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v>
      </c>
      <c r="D46" s="26" t="str">
        <f>'Додаток 2'!Q109</f>
        <v>грн.</v>
      </c>
      <c r="E46" s="26" t="str">
        <f>'Додаток 2'!W109</f>
        <v>розрахунок</v>
      </c>
      <c r="F46" s="26">
        <f>'Додаток 2'!CK109</f>
        <v>93168</v>
      </c>
      <c r="G46" s="3">
        <f>ROUND((F52+G52)/G41,0)</f>
        <v>113816</v>
      </c>
    </row>
    <row r="47" spans="1:7" s="27" customFormat="1" ht="19.5" customHeight="1">
      <c r="A47" s="45"/>
      <c r="B47" s="3"/>
      <c r="C47" s="48" t="str">
        <f>'Додаток 2'!E110</f>
        <v>Якості</v>
      </c>
      <c r="D47" s="26">
        <f>'Додаток 2'!Q110</f>
      </c>
      <c r="E47" s="26">
        <f>'Додаток 2'!W110</f>
      </c>
      <c r="F47" s="26">
        <f>'Додаток 2'!CK110</f>
      </c>
      <c r="G47" s="3"/>
    </row>
    <row r="48" spans="2:7" ht="89.25">
      <c r="B48" s="3"/>
      <c r="C48" s="47" t="str">
        <f>'Додаток 2'!E111</f>
        <v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v>
      </c>
      <c r="D48" s="26" t="str">
        <f>'Додаток 2'!Q111</f>
        <v>осіб</v>
      </c>
      <c r="E48" s="26">
        <f>'Додаток 2'!W111</f>
      </c>
      <c r="F48" s="26">
        <f>'Додаток 2'!CK111</f>
        <v>85</v>
      </c>
      <c r="G48" s="3">
        <v>100</v>
      </c>
    </row>
    <row r="50" spans="2:8" ht="33" customHeight="1">
      <c r="B50" s="69" t="s">
        <v>58</v>
      </c>
      <c r="C50" s="69"/>
      <c r="D50" s="69"/>
      <c r="E50" s="69"/>
      <c r="F50" s="69"/>
      <c r="G50" s="69"/>
      <c r="H50" s="69"/>
    </row>
    <row r="51" spans="2:8" ht="8.25" customHeight="1">
      <c r="B51" s="68"/>
      <c r="C51" s="68"/>
      <c r="D51" s="68"/>
      <c r="E51" s="68"/>
      <c r="F51" s="68"/>
      <c r="G51" s="68"/>
      <c r="H51" s="68"/>
    </row>
    <row r="52" spans="2:8" ht="15">
      <c r="B52" s="3" t="s">
        <v>2</v>
      </c>
      <c r="C52" s="3"/>
      <c r="D52" s="15">
        <f>SUM(D22:D34)</f>
        <v>1645005</v>
      </c>
      <c r="E52" s="15">
        <f>SUM(E22:E34)</f>
        <v>1718915</v>
      </c>
      <c r="F52" s="15">
        <f>SUM(F22:F34)</f>
        <v>1500000</v>
      </c>
      <c r="G52" s="15">
        <f>SUM(G22:G34)</f>
        <v>332432</v>
      </c>
      <c r="H52" s="3"/>
    </row>
    <row r="53" spans="2:8" ht="9" customHeight="1">
      <c r="B53" s="68"/>
      <c r="C53" s="68"/>
      <c r="D53" s="68"/>
      <c r="E53" s="68"/>
      <c r="F53" s="68"/>
      <c r="G53" s="68"/>
      <c r="H53" s="68"/>
    </row>
    <row r="54" spans="2:8" ht="15">
      <c r="B54" s="69" t="s">
        <v>53</v>
      </c>
      <c r="C54" s="69"/>
      <c r="D54" s="69"/>
      <c r="E54" s="69"/>
      <c r="F54" s="69"/>
      <c r="G54" s="69"/>
      <c r="H54" s="69"/>
    </row>
    <row r="55" spans="2:8" ht="15">
      <c r="B55" s="10"/>
      <c r="H55" s="46" t="s">
        <v>9</v>
      </c>
    </row>
    <row r="56" spans="2:9" ht="105.75" customHeight="1">
      <c r="B56" s="52" t="s">
        <v>3</v>
      </c>
      <c r="C56" s="52" t="s">
        <v>1</v>
      </c>
      <c r="D56" s="52" t="s">
        <v>54</v>
      </c>
      <c r="E56" s="52"/>
      <c r="F56" s="52" t="s">
        <v>55</v>
      </c>
      <c r="G56" s="52"/>
      <c r="H56" s="52" t="s">
        <v>56</v>
      </c>
      <c r="I56" s="50"/>
    </row>
    <row r="57" spans="2:9" ht="45" customHeight="1">
      <c r="B57" s="52"/>
      <c r="C57" s="52"/>
      <c r="D57" s="6" t="s">
        <v>14</v>
      </c>
      <c r="E57" s="6" t="s">
        <v>22</v>
      </c>
      <c r="F57" s="6" t="s">
        <v>14</v>
      </c>
      <c r="G57" s="6" t="s">
        <v>22</v>
      </c>
      <c r="H57" s="52"/>
      <c r="I57" s="50"/>
    </row>
    <row r="58" spans="2:9" ht="15"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52">
        <v>7</v>
      </c>
      <c r="I58" s="50"/>
    </row>
    <row r="59" spans="1:9" s="13" customFormat="1" ht="15">
      <c r="A59" s="45"/>
      <c r="B59" s="22" t="str">
        <f>'Додаток 2'!B62</f>
        <v>2111</v>
      </c>
      <c r="C59" s="23" t="str">
        <f>'Додаток 2'!H62</f>
        <v>Заробітна плата</v>
      </c>
      <c r="D59" s="22">
        <f>'Додаток 2'!Q62</f>
        <v>1036882</v>
      </c>
      <c r="E59" s="14">
        <f>ROUND(G22*1.1,0)</f>
        <v>37778</v>
      </c>
      <c r="F59" s="22">
        <f>'Додаток 2'!AU62</f>
        <v>1140570</v>
      </c>
      <c r="G59" s="14">
        <f>ROUND(E59*1.1,0)</f>
        <v>41556</v>
      </c>
      <c r="H59" s="49" t="s">
        <v>245</v>
      </c>
      <c r="I59" s="50"/>
    </row>
    <row r="60" spans="1:9" s="13" customFormat="1" ht="15">
      <c r="A60" s="45"/>
      <c r="B60" s="22" t="str">
        <f>'Додаток 2'!B63</f>
        <v>2120</v>
      </c>
      <c r="C60" s="23" t="str">
        <f>'Додаток 2'!H63</f>
        <v>Нарахування на оплату праці</v>
      </c>
      <c r="D60" s="22">
        <f>'Додаток 2'!Q63</f>
        <v>228118</v>
      </c>
      <c r="E60" s="14">
        <f>ROUND(G23*1.1,0)</f>
        <v>8312</v>
      </c>
      <c r="F60" s="22">
        <f>'Додаток 2'!AU63</f>
        <v>250930</v>
      </c>
      <c r="G60" s="14">
        <f aca="true" t="shared" si="0" ref="G60:G70">ROUND(E60*1.1,0)</f>
        <v>9143</v>
      </c>
      <c r="H60" s="49" t="s">
        <v>245</v>
      </c>
      <c r="I60" s="50"/>
    </row>
    <row r="61" spans="2:9" ht="30">
      <c r="B61" s="22" t="str">
        <f>'Додаток 2'!B64</f>
        <v>2210</v>
      </c>
      <c r="C61" s="23" t="str">
        <f>'Додаток 2'!H64</f>
        <v>Предмети, матеріали, обладнання та інвентар</v>
      </c>
      <c r="D61" s="22">
        <f>'Додаток 2'!Q64</f>
        <v>23100</v>
      </c>
      <c r="E61" s="14">
        <f>ROUND(G24*1.1,0)</f>
        <v>31900</v>
      </c>
      <c r="F61" s="22">
        <f>'Додаток 2'!AU64</f>
        <v>25410</v>
      </c>
      <c r="G61" s="14">
        <f t="shared" si="0"/>
        <v>35090</v>
      </c>
      <c r="H61" s="49" t="s">
        <v>255</v>
      </c>
      <c r="I61" s="50"/>
    </row>
    <row r="62" spans="1:9" s="13" customFormat="1" ht="30">
      <c r="A62" s="45"/>
      <c r="B62" s="22" t="str">
        <f>'Додаток 2'!B65</f>
        <v>2220</v>
      </c>
      <c r="C62" s="23" t="str">
        <f>'Додаток 2'!H65</f>
        <v>Медикаменти та перев'язувальні матеріали</v>
      </c>
      <c r="D62" s="22">
        <f>'Додаток 2'!Q65</f>
        <v>1100</v>
      </c>
      <c r="E62" s="14">
        <f>ROUND(G25*1.1,0)</f>
        <v>550</v>
      </c>
      <c r="F62" s="22">
        <f>'Додаток 2'!AU65</f>
        <v>1210</v>
      </c>
      <c r="G62" s="14">
        <f t="shared" si="0"/>
        <v>605</v>
      </c>
      <c r="H62" s="49" t="s">
        <v>247</v>
      </c>
      <c r="I62" s="50"/>
    </row>
    <row r="63" spans="1:9" s="13" customFormat="1" ht="30">
      <c r="A63" s="45"/>
      <c r="B63" s="22" t="str">
        <f>'Додаток 2'!B66</f>
        <v>2240</v>
      </c>
      <c r="C63" s="23" t="str">
        <f>'Додаток 2'!H66</f>
        <v>Оплата послуг (крім комунальних)</v>
      </c>
      <c r="D63" s="22">
        <f>'Додаток 2'!Q66</f>
        <v>34650</v>
      </c>
      <c r="E63" s="14">
        <v>24000</v>
      </c>
      <c r="F63" s="22">
        <f>'Додаток 2'!AU66</f>
        <v>38115</v>
      </c>
      <c r="G63" s="14">
        <v>26400</v>
      </c>
      <c r="H63" s="49" t="s">
        <v>252</v>
      </c>
      <c r="I63" s="50"/>
    </row>
    <row r="64" spans="1:9" s="13" customFormat="1" ht="28.5" customHeight="1">
      <c r="A64" s="45"/>
      <c r="B64" s="22" t="str">
        <f>'Додаток 2'!B67</f>
        <v>2250</v>
      </c>
      <c r="C64" s="23" t="str">
        <f>'Додаток 2'!H67</f>
        <v>Видатки на відрядження</v>
      </c>
      <c r="D64" s="22">
        <f>'Додаток 2'!Q67</f>
        <v>16500</v>
      </c>
      <c r="E64" s="14">
        <f aca="true" t="shared" si="1" ref="E64:E70">ROUND(G27*1.1,0)</f>
        <v>16500</v>
      </c>
      <c r="F64" s="22">
        <f>'Додаток 2'!AU67</f>
        <v>18150</v>
      </c>
      <c r="G64" s="14">
        <f t="shared" si="0"/>
        <v>18150</v>
      </c>
      <c r="H64" s="49" t="s">
        <v>248</v>
      </c>
      <c r="I64" s="50"/>
    </row>
    <row r="65" spans="1:9" s="13" customFormat="1" ht="30">
      <c r="A65" s="45"/>
      <c r="B65" s="22" t="str">
        <f>'Додаток 2'!B68</f>
        <v>2272</v>
      </c>
      <c r="C65" s="23" t="str">
        <f>'Додаток 2'!H68</f>
        <v>Оплата водопостачання та водовідведення</v>
      </c>
      <c r="D65" s="22">
        <f>'Додаток 2'!Q68</f>
        <v>1650</v>
      </c>
      <c r="E65" s="14">
        <f t="shared" si="1"/>
        <v>931</v>
      </c>
      <c r="F65" s="22">
        <f>'Додаток 2'!AU68</f>
        <v>1815</v>
      </c>
      <c r="G65" s="14">
        <f t="shared" si="0"/>
        <v>1024</v>
      </c>
      <c r="H65" s="49" t="s">
        <v>249</v>
      </c>
      <c r="I65" s="50"/>
    </row>
    <row r="66" spans="1:9" s="13" customFormat="1" ht="29.25" customHeight="1">
      <c r="A66" s="45"/>
      <c r="B66" s="22" t="str">
        <f>'Додаток 2'!B69</f>
        <v>2273</v>
      </c>
      <c r="C66" s="23" t="str">
        <f>'Додаток 2'!H69</f>
        <v>Оплата електроенергії</v>
      </c>
      <c r="D66" s="22">
        <f>'Додаток 2'!Q69</f>
        <v>55000</v>
      </c>
      <c r="E66" s="14">
        <f t="shared" si="1"/>
        <v>6977</v>
      </c>
      <c r="F66" s="22">
        <f>'Додаток 2'!AU69</f>
        <v>60500</v>
      </c>
      <c r="G66" s="14">
        <f t="shared" si="0"/>
        <v>7675</v>
      </c>
      <c r="H66" s="49" t="s">
        <v>249</v>
      </c>
      <c r="I66" s="50"/>
    </row>
    <row r="67" spans="1:9" s="13" customFormat="1" ht="28.5" customHeight="1">
      <c r="A67" s="45"/>
      <c r="B67" s="22" t="str">
        <f>'Додаток 2'!B70</f>
        <v>2274</v>
      </c>
      <c r="C67" s="23" t="str">
        <f>'Додаток 2'!H70</f>
        <v>Оплата природного газу</v>
      </c>
      <c r="D67" s="22">
        <f>'Додаток 2'!Q70</f>
        <v>248600</v>
      </c>
      <c r="E67" s="14">
        <f t="shared" si="1"/>
        <v>377</v>
      </c>
      <c r="F67" s="22">
        <f>'Додаток 2'!AU70</f>
        <v>273460</v>
      </c>
      <c r="G67" s="14">
        <f t="shared" si="0"/>
        <v>415</v>
      </c>
      <c r="H67" s="49" t="s">
        <v>249</v>
      </c>
      <c r="I67" s="50"/>
    </row>
    <row r="68" spans="1:9" s="13" customFormat="1" ht="30">
      <c r="A68" s="45"/>
      <c r="B68" s="22" t="str">
        <f>'Додаток 2'!B71</f>
        <v>2275</v>
      </c>
      <c r="C68" s="23" t="str">
        <f>'Додаток 2'!H71</f>
        <v>Оплата інших енергоносіїв та інших комунальних послуг</v>
      </c>
      <c r="D68" s="22">
        <f>'Додаток 2'!Q71</f>
        <v>2750</v>
      </c>
      <c r="E68" s="14">
        <f t="shared" si="1"/>
        <v>0</v>
      </c>
      <c r="F68" s="22">
        <f>'Додаток 2'!AU71</f>
        <v>3025</v>
      </c>
      <c r="G68" s="14">
        <f t="shared" si="0"/>
        <v>0</v>
      </c>
      <c r="H68" s="51"/>
      <c r="I68" s="50"/>
    </row>
    <row r="69" spans="1:9" s="13" customFormat="1" ht="60">
      <c r="A69" s="45"/>
      <c r="B69" s="22" t="str">
        <f>'Додаток 2'!B72</f>
        <v>2282</v>
      </c>
      <c r="C69" s="23" t="str">
        <f>'Додаток 2'!H72</f>
        <v>Окремі заходи по реалізації державних (регіональних) програм, не віднесені до заходів розвитку</v>
      </c>
      <c r="D69" s="22">
        <f>'Додаток 2'!Q72</f>
        <v>1100</v>
      </c>
      <c r="E69" s="14">
        <f t="shared" si="1"/>
        <v>550</v>
      </c>
      <c r="F69" s="22">
        <f>'Додаток 2'!AU72</f>
        <v>1210</v>
      </c>
      <c r="G69" s="14">
        <f t="shared" si="0"/>
        <v>605</v>
      </c>
      <c r="H69" s="49" t="s">
        <v>254</v>
      </c>
      <c r="I69" s="50"/>
    </row>
    <row r="70" spans="1:9" s="13" customFormat="1" ht="15">
      <c r="A70" s="45"/>
      <c r="B70" s="22" t="str">
        <f>'Додаток 2'!B73</f>
        <v>2800</v>
      </c>
      <c r="C70" s="23" t="str">
        <f>'Додаток 2'!H73</f>
        <v>Інші поточні видатки</v>
      </c>
      <c r="D70" s="22">
        <f>'Додаток 2'!Q73</f>
        <v>550</v>
      </c>
      <c r="E70" s="14">
        <f t="shared" si="1"/>
        <v>220</v>
      </c>
      <c r="F70" s="22">
        <f>'Додаток 2'!AU73</f>
        <v>605</v>
      </c>
      <c r="G70" s="14">
        <f t="shared" si="0"/>
        <v>242</v>
      </c>
      <c r="H70" s="51"/>
      <c r="I70" s="50"/>
    </row>
    <row r="72" spans="2:9" ht="15">
      <c r="B72" s="65" t="s">
        <v>24</v>
      </c>
      <c r="C72" s="65"/>
      <c r="D72" s="65"/>
      <c r="E72" s="65"/>
      <c r="F72" s="65"/>
      <c r="G72" s="65"/>
      <c r="H72" s="65"/>
      <c r="I72" s="65"/>
    </row>
    <row r="74" spans="2:9" ht="120.75" customHeight="1">
      <c r="B74" s="6" t="s">
        <v>11</v>
      </c>
      <c r="C74" s="6" t="s">
        <v>1</v>
      </c>
      <c r="D74" s="6" t="s">
        <v>12</v>
      </c>
      <c r="E74" s="6" t="s">
        <v>13</v>
      </c>
      <c r="F74" s="14" t="s">
        <v>60</v>
      </c>
      <c r="G74" s="14" t="s">
        <v>59</v>
      </c>
      <c r="H74" s="14" t="s">
        <v>63</v>
      </c>
      <c r="I74" s="14" t="s">
        <v>64</v>
      </c>
    </row>
    <row r="75" spans="2:9" ht="15">
      <c r="B75" s="6">
        <v>1</v>
      </c>
      <c r="C75" s="6">
        <v>2</v>
      </c>
      <c r="D75" s="6">
        <v>3</v>
      </c>
      <c r="E75" s="6">
        <v>4</v>
      </c>
      <c r="F75" s="6">
        <v>5</v>
      </c>
      <c r="G75" s="6">
        <v>6</v>
      </c>
      <c r="H75" s="6">
        <v>7</v>
      </c>
      <c r="I75" s="6">
        <v>8</v>
      </c>
    </row>
    <row r="76" spans="2:9" ht="15">
      <c r="B76" s="3"/>
      <c r="C76" s="21" t="str">
        <f>'Додаток 2'!E121</f>
        <v>Затрат</v>
      </c>
      <c r="D76" s="3"/>
      <c r="E76" s="3"/>
      <c r="F76" s="3"/>
      <c r="G76" s="3"/>
      <c r="H76" s="3"/>
      <c r="I76" s="3"/>
    </row>
    <row r="77" spans="1:10" s="13" customFormat="1" ht="63.75">
      <c r="A77" s="45"/>
      <c r="B77" s="3"/>
      <c r="C77" s="47" t="str">
        <f>'Додаток 2'!E122</f>
        <v>кількість комунальних дитячо-юнацьких спортивних шкіл в розрізі їх видів (ДЮСШ, КДЮСШ, СДЮШОР), видатки на утримання яких здійснюються з бюджету</v>
      </c>
      <c r="D77" s="24" t="str">
        <f>'Додаток 2'!Q122</f>
        <v>од.</v>
      </c>
      <c r="E77" s="24" t="str">
        <f>'Додаток 2'!W122</f>
        <v>мережа</v>
      </c>
      <c r="F77" s="43">
        <f>'Додаток 2'!AK122</f>
        <v>1</v>
      </c>
      <c r="G77" s="43">
        <v>1</v>
      </c>
      <c r="H77" s="43">
        <f>'Додаток 2'!BL122</f>
        <v>1</v>
      </c>
      <c r="I77" s="43">
        <v>1</v>
      </c>
      <c r="J77" s="44"/>
    </row>
    <row r="78" spans="1:10" s="13" customFormat="1" ht="98.25" customHeight="1">
      <c r="A78" s="45"/>
      <c r="B78" s="3"/>
      <c r="C78" s="47" t="str">
        <f>'Додаток 2'!E123</f>
        <v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v>
      </c>
      <c r="D78" s="24" t="str">
        <f>'Додаток 2'!Q123</f>
        <v>осіб</v>
      </c>
      <c r="E78" s="24" t="str">
        <f>'Додаток 2'!W123</f>
        <v>штатний розпис</v>
      </c>
      <c r="F78" s="43">
        <f>'Додаток 2'!AK123</f>
        <v>16.1</v>
      </c>
      <c r="G78" s="43">
        <v>16.1</v>
      </c>
      <c r="H78" s="43">
        <f>'Додаток 2'!BL123</f>
        <v>16.1</v>
      </c>
      <c r="I78" s="43">
        <v>16.1</v>
      </c>
      <c r="J78" s="44"/>
    </row>
    <row r="79" spans="1:9" s="13" customFormat="1" ht="15">
      <c r="A79" s="45"/>
      <c r="B79" s="3"/>
      <c r="C79" s="21" t="str">
        <f>'Додаток 2'!E124</f>
        <v>Продукту</v>
      </c>
      <c r="D79" s="24">
        <f>'Додаток 2'!Q124</f>
      </c>
      <c r="E79" s="24">
        <f>'Додаток 2'!W124</f>
      </c>
      <c r="F79" s="26">
        <f>'Додаток 2'!AK124</f>
      </c>
      <c r="G79" s="3"/>
      <c r="H79" s="26">
        <f>'Додаток 2'!BL124</f>
      </c>
      <c r="I79" s="3"/>
    </row>
    <row r="80" spans="2:9" ht="76.5">
      <c r="B80" s="3"/>
      <c r="C80" s="47" t="str">
        <f>'Додаток 2'!E125</f>
        <v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v>
      </c>
      <c r="D80" s="24" t="str">
        <f>'Додаток 2'!Q125</f>
        <v>осіб</v>
      </c>
      <c r="E80" s="24" t="str">
        <f>'Додаток 2'!W125</f>
        <v>звіт 5-фк</v>
      </c>
      <c r="F80" s="43">
        <f>'Додаток 2'!AK125</f>
        <v>280</v>
      </c>
      <c r="G80" s="43">
        <v>280</v>
      </c>
      <c r="H80" s="43">
        <f>'Додаток 2'!BL125</f>
        <v>280</v>
      </c>
      <c r="I80" s="43">
        <v>280</v>
      </c>
    </row>
    <row r="81" spans="2:9" ht="89.25">
      <c r="B81" s="3"/>
      <c r="C81" s="47" t="str">
        <f>'Додаток 2'!E126</f>
        <v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v>
      </c>
      <c r="D81" s="24" t="str">
        <f>'Додаток 2'!Q126</f>
        <v>осіб</v>
      </c>
      <c r="E81" s="24" t="str">
        <f>'Додаток 2'!W126</f>
        <v>Зведений річний звіт </v>
      </c>
      <c r="F81" s="43">
        <f>'Додаток 2'!AK126</f>
        <v>280</v>
      </c>
      <c r="G81" s="43">
        <v>280</v>
      </c>
      <c r="H81" s="43">
        <f>'Додаток 2'!BL126</f>
        <v>280</v>
      </c>
      <c r="I81" s="43">
        <v>280</v>
      </c>
    </row>
    <row r="82" spans="1:9" s="13" customFormat="1" ht="26.25" customHeight="1">
      <c r="A82" s="45"/>
      <c r="B82" s="3"/>
      <c r="C82" s="21" t="str">
        <f>'Додаток 2'!E127</f>
        <v>Ефективності</v>
      </c>
      <c r="D82" s="24">
        <f>'Додаток 2'!Q127</f>
      </c>
      <c r="E82" s="24">
        <f>'Додаток 2'!W127</f>
      </c>
      <c r="F82" s="26">
        <f>'Додаток 2'!AK127</f>
      </c>
      <c r="G82" s="3"/>
      <c r="H82" s="26">
        <f>'Додаток 2'!BL127</f>
      </c>
      <c r="I82" s="3"/>
    </row>
    <row r="83" spans="1:9" s="13" customFormat="1" ht="89.25">
      <c r="A83" s="45"/>
      <c r="B83" s="3"/>
      <c r="C83" s="47" t="str">
        <f>'Додаток 2'!E128</f>
        <v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v>
      </c>
      <c r="D83" s="24" t="str">
        <f>'Додаток 2'!Q128</f>
        <v>грн.</v>
      </c>
      <c r="E83" s="24" t="str">
        <f>'Додаток 2'!W128</f>
        <v>розрахунок</v>
      </c>
      <c r="F83" s="43">
        <f>'Додаток 2'!AK128</f>
        <v>102484</v>
      </c>
      <c r="G83" s="43">
        <f>ROUND((D89+E89)/G78,0)</f>
        <v>110441</v>
      </c>
      <c r="H83" s="43">
        <f>'Додаток 2'!BL128</f>
        <v>112733</v>
      </c>
      <c r="I83" s="43">
        <f>ROUND((F89+G89)/I78,0)</f>
        <v>121485</v>
      </c>
    </row>
    <row r="84" spans="1:9" s="27" customFormat="1" ht="18" customHeight="1">
      <c r="A84" s="45"/>
      <c r="B84" s="3"/>
      <c r="C84" s="21" t="str">
        <f>'Додаток 2'!E110</f>
        <v>Якості</v>
      </c>
      <c r="D84" s="24">
        <f>'Додаток 2'!Q129</f>
      </c>
      <c r="E84" s="24">
        <f>'Додаток 2'!W129</f>
      </c>
      <c r="F84" s="26">
        <f>'Додаток 2'!AK129</f>
      </c>
      <c r="G84" s="3"/>
      <c r="H84" s="26">
        <f>'Додаток 2'!BL129</f>
      </c>
      <c r="I84" s="3"/>
    </row>
    <row r="85" spans="1:9" s="13" customFormat="1" ht="89.25">
      <c r="A85" s="45"/>
      <c r="B85" s="3"/>
      <c r="C85" s="47" t="str">
        <f>'Додаток 2'!E111</f>
        <v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v>
      </c>
      <c r="D85" s="24" t="str">
        <f>'Додаток 2'!Q130</f>
        <v>осіб</v>
      </c>
      <c r="E85" s="24">
        <f>'Додаток 2'!W130</f>
      </c>
      <c r="F85" s="26">
        <f>'Додаток 2'!AK130</f>
        <v>100</v>
      </c>
      <c r="G85" s="3">
        <v>100</v>
      </c>
      <c r="H85" s="26">
        <f>'Додаток 2'!BL130</f>
        <v>110</v>
      </c>
      <c r="I85" s="3">
        <v>100</v>
      </c>
    </row>
    <row r="87" spans="2:8" ht="45" customHeight="1">
      <c r="B87" s="65" t="s">
        <v>57</v>
      </c>
      <c r="C87" s="65"/>
      <c r="D87" s="65"/>
      <c r="E87" s="65"/>
      <c r="F87" s="65"/>
      <c r="G87" s="65"/>
      <c r="H87" s="65"/>
    </row>
    <row r="89" spans="2:8" ht="15">
      <c r="B89" s="6" t="s">
        <v>2</v>
      </c>
      <c r="C89" s="3"/>
      <c r="D89" s="3">
        <f>SUM(D59:D70)</f>
        <v>1650000</v>
      </c>
      <c r="E89" s="3">
        <f>SUM(E59:E70)</f>
        <v>128095</v>
      </c>
      <c r="F89" s="3">
        <f>SUM(F59:F70)</f>
        <v>1815000</v>
      </c>
      <c r="G89" s="3">
        <f>SUM(G59:G70)</f>
        <v>140905</v>
      </c>
      <c r="H89" s="3"/>
    </row>
    <row r="92" spans="2:8" ht="15">
      <c r="B92" s="66" t="s">
        <v>222</v>
      </c>
      <c r="C92" s="66"/>
      <c r="D92" s="4"/>
      <c r="F92" s="67" t="s">
        <v>66</v>
      </c>
      <c r="G92" s="67"/>
      <c r="H92" s="67"/>
    </row>
    <row r="93" spans="2:8" ht="15">
      <c r="B93" s="8"/>
      <c r="D93" s="5" t="s">
        <v>15</v>
      </c>
      <c r="F93" s="64" t="s">
        <v>16</v>
      </c>
      <c r="G93" s="64"/>
      <c r="H93" s="64"/>
    </row>
    <row r="94" spans="2:8" ht="29.25" customHeight="1">
      <c r="B94" s="65" t="s">
        <v>65</v>
      </c>
      <c r="C94" s="65"/>
      <c r="D94" s="4"/>
      <c r="F94" s="67" t="s">
        <v>67</v>
      </c>
      <c r="G94" s="67"/>
      <c r="H94" s="67"/>
    </row>
    <row r="95" spans="2:8" ht="15">
      <c r="B95" s="8"/>
      <c r="C95" s="5"/>
      <c r="D95" s="5" t="s">
        <v>15</v>
      </c>
      <c r="F95" s="64" t="s">
        <v>16</v>
      </c>
      <c r="G95" s="64"/>
      <c r="H95" s="64"/>
    </row>
  </sheetData>
  <sheetProtection/>
  <mergeCells count="74">
    <mergeCell ref="B6:I6"/>
    <mergeCell ref="B15:H15"/>
    <mergeCell ref="B16:H16"/>
    <mergeCell ref="B17:C17"/>
    <mergeCell ref="B18:B20"/>
    <mergeCell ref="C18:C20"/>
    <mergeCell ref="D18:D20"/>
    <mergeCell ref="E18:E20"/>
    <mergeCell ref="F18:G18"/>
    <mergeCell ref="F19:F20"/>
    <mergeCell ref="G19:G20"/>
    <mergeCell ref="B36:G36"/>
    <mergeCell ref="B50:H50"/>
    <mergeCell ref="B51:H51"/>
    <mergeCell ref="H25:I25"/>
    <mergeCell ref="H26:I26"/>
    <mergeCell ref="H27:I27"/>
    <mergeCell ref="H28:I28"/>
    <mergeCell ref="B53:H53"/>
    <mergeCell ref="B94:C94"/>
    <mergeCell ref="F94:H94"/>
    <mergeCell ref="B54:H54"/>
    <mergeCell ref="B56:B57"/>
    <mergeCell ref="C56:C57"/>
    <mergeCell ref="D56:E56"/>
    <mergeCell ref="F56:G56"/>
    <mergeCell ref="F95:H95"/>
    <mergeCell ref="B72:I72"/>
    <mergeCell ref="B87:H87"/>
    <mergeCell ref="B92:C92"/>
    <mergeCell ref="F92:H92"/>
    <mergeCell ref="F93:H93"/>
    <mergeCell ref="F14:H14"/>
    <mergeCell ref="B10:D10"/>
    <mergeCell ref="B12:D12"/>
    <mergeCell ref="H12:I12"/>
    <mergeCell ref="D14:E14"/>
    <mergeCell ref="H10:I10"/>
    <mergeCell ref="C9:D9"/>
    <mergeCell ref="C11:D11"/>
    <mergeCell ref="H11:I11"/>
    <mergeCell ref="E11:F11"/>
    <mergeCell ref="D13:E13"/>
    <mergeCell ref="F13:H13"/>
    <mergeCell ref="E9:F9"/>
    <mergeCell ref="H9:I9"/>
    <mergeCell ref="E10:G10"/>
    <mergeCell ref="E12:G12"/>
    <mergeCell ref="H17:I17"/>
    <mergeCell ref="H18:I20"/>
    <mergeCell ref="H21:I21"/>
    <mergeCell ref="H22:I22"/>
    <mergeCell ref="H23:I23"/>
    <mergeCell ref="H24:I24"/>
    <mergeCell ref="H29:I29"/>
    <mergeCell ref="H30:I30"/>
    <mergeCell ref="H31:I31"/>
    <mergeCell ref="H32:I32"/>
    <mergeCell ref="H33:I33"/>
    <mergeCell ref="H34:I34"/>
    <mergeCell ref="H56:I57"/>
    <mergeCell ref="H58:I58"/>
    <mergeCell ref="H59:I59"/>
    <mergeCell ref="H60:I60"/>
    <mergeCell ref="H61:I61"/>
    <mergeCell ref="H62:I62"/>
    <mergeCell ref="H69:I69"/>
    <mergeCell ref="H70:I70"/>
    <mergeCell ref="H63:I63"/>
    <mergeCell ref="H64:I64"/>
    <mergeCell ref="H65:I65"/>
    <mergeCell ref="H66:I66"/>
    <mergeCell ref="H67:I67"/>
    <mergeCell ref="H68:I68"/>
  </mergeCells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212"/>
  <sheetViews>
    <sheetView zoomScalePageLayoutView="0" workbookViewId="0" topLeftCell="A205">
      <selection activeCell="C208" sqref="C208:AW209"/>
    </sheetView>
  </sheetViews>
  <sheetFormatPr defaultColWidth="9.140625" defaultRowHeight="15"/>
  <cols>
    <col min="3" max="3" width="3.140625" style="0" customWidth="1"/>
    <col min="4" max="4" width="1.57421875" style="0" customWidth="1"/>
    <col min="5" max="5" width="0.2890625" style="0" customWidth="1"/>
    <col min="6" max="7" width="1.7109375" style="0" customWidth="1"/>
    <col min="8" max="8" width="0.85546875" style="0" customWidth="1"/>
    <col min="9" max="9" width="12.140625" style="0" customWidth="1"/>
    <col min="10" max="10" width="1.57421875" style="0" customWidth="1"/>
    <col min="11" max="11" width="3.7109375" style="0" customWidth="1"/>
    <col min="12" max="12" width="1.1484375" style="0" customWidth="1"/>
    <col min="13" max="13" width="0.13671875" style="0" customWidth="1"/>
    <col min="14" max="14" width="2.28125" style="0" customWidth="1"/>
    <col min="15" max="15" width="2.8515625" style="0" customWidth="1"/>
    <col min="16" max="16" width="0.2890625" style="0" customWidth="1"/>
    <col min="17" max="17" width="2.00390625" style="0" customWidth="1"/>
    <col min="18" max="18" width="1.57421875" style="0" customWidth="1"/>
    <col min="19" max="19" width="2.57421875" style="0" customWidth="1"/>
    <col min="20" max="20" width="2.28125" style="0" customWidth="1"/>
    <col min="21" max="21" width="0.13671875" style="0" customWidth="1"/>
    <col min="22" max="22" width="0.5625" style="0" customWidth="1"/>
    <col min="23" max="23" width="0.13671875" style="0" customWidth="1"/>
    <col min="24" max="24" width="0.2890625" style="0" customWidth="1"/>
    <col min="25" max="25" width="0.13671875" style="0" customWidth="1"/>
    <col min="26" max="26" width="3.00390625" style="0" customWidth="1"/>
    <col min="27" max="27" width="2.57421875" style="0" customWidth="1"/>
    <col min="28" max="28" width="0.2890625" style="0" customWidth="1"/>
    <col min="29" max="29" width="1.1484375" style="0" customWidth="1"/>
    <col min="30" max="30" width="0.2890625" style="0" customWidth="1"/>
    <col min="31" max="31" width="0.5625" style="0" customWidth="1"/>
    <col min="32" max="32" width="2.140625" style="0" customWidth="1"/>
    <col min="33" max="33" width="0.5625" style="0" customWidth="1"/>
    <col min="34" max="34" width="3.421875" style="0" customWidth="1"/>
    <col min="35" max="35" width="0.13671875" style="0" customWidth="1"/>
    <col min="36" max="36" width="0.71875" style="0" customWidth="1"/>
    <col min="37" max="38" width="0.13671875" style="0" customWidth="1"/>
    <col min="39" max="39" width="0.2890625" style="0" customWidth="1"/>
    <col min="40" max="40" width="0.85546875" style="0" customWidth="1"/>
    <col min="41" max="41" width="3.57421875" style="0" customWidth="1"/>
    <col min="42" max="42" width="0.2890625" style="0" customWidth="1"/>
    <col min="43" max="43" width="2.140625" style="0" customWidth="1"/>
    <col min="44" max="44" width="0.13671875" style="0" customWidth="1"/>
    <col min="45" max="46" width="0.71875" style="0" customWidth="1"/>
    <col min="47" max="47" width="0.5625" style="0" customWidth="1"/>
    <col min="48" max="48" width="0.2890625" style="0" customWidth="1"/>
    <col min="49" max="49" width="3.00390625" style="0" customWidth="1"/>
    <col min="50" max="50" width="1.28515625" style="0" customWidth="1"/>
    <col min="51" max="51" width="0.9921875" style="0" customWidth="1"/>
    <col min="52" max="52" width="0.13671875" style="0" customWidth="1"/>
    <col min="53" max="53" width="1.28515625" style="0" customWidth="1"/>
    <col min="54" max="54" width="0.71875" style="0" customWidth="1"/>
    <col min="55" max="55" width="0.85546875" style="0" customWidth="1"/>
    <col min="56" max="57" width="0.5625" style="0" customWidth="1"/>
    <col min="58" max="58" width="3.57421875" style="0" customWidth="1"/>
    <col min="59" max="60" width="0.2890625" style="0" customWidth="1"/>
    <col min="61" max="61" width="1.1484375" style="0" customWidth="1"/>
    <col min="62" max="62" width="0.13671875" style="0" customWidth="1"/>
    <col min="63" max="65" width="0.2890625" style="0" customWidth="1"/>
    <col min="66" max="66" width="0.13671875" style="0" customWidth="1"/>
    <col min="67" max="67" width="0.71875" style="0" customWidth="1"/>
    <col min="68" max="68" width="1.28515625" style="0" customWidth="1"/>
    <col min="69" max="69" width="2.28125" style="0" customWidth="1"/>
    <col min="70" max="70" width="0.71875" style="0" customWidth="1"/>
    <col min="71" max="71" width="2.57421875" style="0" customWidth="1"/>
    <col min="72" max="72" width="0.71875" style="0" customWidth="1"/>
    <col min="73" max="73" width="0.13671875" style="0" customWidth="1"/>
    <col min="74" max="74" width="0.71875" style="0" customWidth="1"/>
    <col min="75" max="75" width="0.5625" style="0" customWidth="1"/>
    <col min="76" max="76" width="1.7109375" style="0" customWidth="1"/>
    <col min="77" max="77" width="0.71875" style="0" customWidth="1"/>
    <col min="78" max="78" width="2.28125" style="0" customWidth="1"/>
    <col min="79" max="79" width="1.7109375" style="0" customWidth="1"/>
    <col min="80" max="80" width="0.71875" style="0" customWidth="1"/>
    <col min="81" max="81" width="0.13671875" style="0" customWidth="1"/>
    <col min="82" max="82" width="0.71875" style="0" customWidth="1"/>
    <col min="83" max="83" width="0.13671875" style="0" customWidth="1"/>
    <col min="84" max="84" width="1.8515625" style="0" customWidth="1"/>
    <col min="85" max="85" width="0.13671875" style="0" customWidth="1"/>
    <col min="86" max="86" width="0.85546875" style="0" customWidth="1"/>
    <col min="87" max="87" width="3.00390625" style="0" customWidth="1"/>
    <col min="88" max="88" width="0.85546875" style="0" customWidth="1"/>
    <col min="89" max="89" width="0.71875" style="0" customWidth="1"/>
    <col min="90" max="90" width="0.85546875" style="0" customWidth="1"/>
    <col min="91" max="91" width="0.13671875" style="0" customWidth="1"/>
    <col min="92" max="93" width="0.9921875" style="0" customWidth="1"/>
    <col min="94" max="94" width="1.7109375" style="0" customWidth="1"/>
    <col min="95" max="95" width="0.2890625" style="0" customWidth="1"/>
    <col min="96" max="96" width="2.7109375" style="0" customWidth="1"/>
    <col min="97" max="97" width="0.71875" style="0" customWidth="1"/>
    <col min="98" max="98" width="0.13671875" style="0" customWidth="1"/>
    <col min="99" max="99" width="0.71875" style="0" customWidth="1"/>
    <col min="100" max="100" width="0.2890625" style="0" customWidth="1"/>
    <col min="101" max="101" width="0.71875" style="0" customWidth="1"/>
    <col min="102" max="102" width="3.7109375" style="0" customWidth="1"/>
    <col min="103" max="103" width="0.85546875" style="0" customWidth="1"/>
    <col min="104" max="104" width="0.5625" style="0" customWidth="1"/>
    <col min="105" max="105" width="0.85546875" style="0" customWidth="1"/>
    <col min="106" max="106" width="0.71875" style="0" customWidth="1"/>
    <col min="107" max="108" width="0.13671875" style="0" customWidth="1"/>
    <col min="109" max="109" width="0.5625" style="0" customWidth="1"/>
    <col min="110" max="110" width="0.9921875" style="0" customWidth="1"/>
    <col min="111" max="111" width="4.57421875" style="0" customWidth="1"/>
    <col min="112" max="112" width="1.28515625" style="0" customWidth="1"/>
    <col min="113" max="117" width="0.13671875" style="0" customWidth="1"/>
    <col min="118" max="118" width="0.2890625" style="0" customWidth="1"/>
    <col min="120" max="120" width="8.8515625" style="0" hidden="1" customWidth="1"/>
  </cols>
  <sheetData>
    <row r="1" spans="1:119" ht="25.5" customHeight="1" thickBot="1">
      <c r="A1" s="17"/>
      <c r="B1" s="17"/>
      <c r="C1" s="112" t="s">
        <v>70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7"/>
      <c r="DM1" s="17"/>
      <c r="DN1" s="17"/>
      <c r="DO1" s="17"/>
    </row>
    <row r="2" spans="1:119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</row>
    <row r="3" spans="1:119" ht="15.75" customHeight="1">
      <c r="A3" s="17"/>
      <c r="B3" s="17"/>
      <c r="C3" s="72" t="s">
        <v>71</v>
      </c>
      <c r="D3" s="72"/>
      <c r="E3" s="113" t="s">
        <v>33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7"/>
      <c r="BI3" s="17"/>
      <c r="BJ3" s="17"/>
      <c r="BK3" s="71" t="s">
        <v>34</v>
      </c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17"/>
      <c r="CQ3" s="17"/>
      <c r="CR3" s="71" t="s">
        <v>35</v>
      </c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17"/>
      <c r="DL3" s="17"/>
      <c r="DM3" s="17"/>
      <c r="DN3" s="17"/>
      <c r="DO3" s="17"/>
    </row>
    <row r="4" spans="1:119" ht="19.5" customHeight="1">
      <c r="A4" s="17"/>
      <c r="B4" s="17"/>
      <c r="C4" s="76" t="s">
        <v>19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17"/>
      <c r="BI4" s="17"/>
      <c r="BJ4" s="17"/>
      <c r="BK4" s="114" t="s">
        <v>25</v>
      </c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7"/>
      <c r="CQ4" s="17"/>
      <c r="CR4" s="76" t="s">
        <v>26</v>
      </c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17"/>
      <c r="DL4" s="17"/>
      <c r="DM4" s="17"/>
      <c r="DN4" s="17"/>
      <c r="DO4" s="17"/>
    </row>
    <row r="5" spans="1:119" ht="15.75" customHeight="1">
      <c r="A5" s="17"/>
      <c r="B5" s="17"/>
      <c r="C5" s="72" t="s">
        <v>72</v>
      </c>
      <c r="D5" s="72"/>
      <c r="E5" s="73" t="s">
        <v>73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17"/>
      <c r="BI5" s="17"/>
      <c r="BJ5" s="17"/>
      <c r="BK5" s="71" t="s">
        <v>36</v>
      </c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17"/>
      <c r="CQ5" s="17"/>
      <c r="CR5" s="71" t="s">
        <v>35</v>
      </c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17"/>
      <c r="DL5" s="17"/>
      <c r="DM5" s="17"/>
      <c r="DN5" s="17"/>
      <c r="DO5" s="17"/>
    </row>
    <row r="6" spans="1:119" ht="34.5" customHeight="1">
      <c r="A6" s="17"/>
      <c r="B6" s="17"/>
      <c r="C6" s="76" t="s">
        <v>18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17"/>
      <c r="BI6" s="17"/>
      <c r="BJ6" s="17"/>
      <c r="BK6" s="76" t="s">
        <v>27</v>
      </c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17"/>
      <c r="CQ6" s="17"/>
      <c r="CR6" s="76" t="s">
        <v>26</v>
      </c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17"/>
      <c r="DL6" s="17"/>
      <c r="DM6" s="17"/>
      <c r="DN6" s="17"/>
      <c r="DO6" s="17"/>
    </row>
    <row r="7" spans="1:119" ht="9" customHeight="1">
      <c r="A7" s="17"/>
      <c r="B7" s="17"/>
      <c r="C7" s="17"/>
      <c r="D7" s="17"/>
      <c r="E7" s="75" t="s">
        <v>223</v>
      </c>
      <c r="F7" s="75"/>
      <c r="G7" s="75"/>
      <c r="H7" s="75"/>
      <c r="I7" s="75"/>
      <c r="J7" s="75"/>
      <c r="K7" s="75" t="s">
        <v>224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 t="s">
        <v>225</v>
      </c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2" t="s">
        <v>226</v>
      </c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17"/>
      <c r="CQ7" s="17"/>
      <c r="CR7" s="75">
        <v>25539000000</v>
      </c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17"/>
      <c r="DL7" s="17"/>
      <c r="DM7" s="17"/>
      <c r="DN7" s="17"/>
      <c r="DO7" s="17"/>
    </row>
    <row r="8" spans="1:119" ht="15.75" customHeight="1">
      <c r="A8" s="17"/>
      <c r="B8" s="17"/>
      <c r="C8" s="72" t="s">
        <v>74</v>
      </c>
      <c r="D8" s="72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17"/>
      <c r="CQ8" s="17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17"/>
      <c r="DL8" s="17"/>
      <c r="DM8" s="17"/>
      <c r="DN8" s="17"/>
      <c r="DO8" s="17"/>
    </row>
    <row r="9" spans="1:119" ht="24.75" customHeight="1">
      <c r="A9" s="17"/>
      <c r="B9" s="17"/>
      <c r="C9" s="17"/>
      <c r="D9" s="17"/>
      <c r="E9" s="115" t="s">
        <v>28</v>
      </c>
      <c r="F9" s="115"/>
      <c r="G9" s="115"/>
      <c r="H9" s="115"/>
      <c r="I9" s="115"/>
      <c r="J9" s="115"/>
      <c r="K9" s="115" t="s">
        <v>29</v>
      </c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 t="s">
        <v>30</v>
      </c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6" t="s">
        <v>31</v>
      </c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7"/>
      <c r="CQ9" s="17"/>
      <c r="CR9" s="116" t="s">
        <v>32</v>
      </c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7"/>
      <c r="DL9" s="17"/>
      <c r="DM9" s="17"/>
      <c r="DN9" s="17"/>
      <c r="DO9" s="17"/>
    </row>
    <row r="10" spans="1:119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</row>
    <row r="11" spans="1:119" ht="16.5" customHeight="1">
      <c r="A11" s="17"/>
      <c r="B11" s="17"/>
      <c r="C11" s="81" t="s">
        <v>75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17"/>
      <c r="DM11" s="17"/>
      <c r="DN11" s="17"/>
      <c r="DO11" s="17"/>
    </row>
    <row r="12" spans="1:119" ht="19.5" customHeight="1">
      <c r="A12" s="17"/>
      <c r="B12" s="17"/>
      <c r="C12" s="74" t="s">
        <v>76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17"/>
    </row>
    <row r="13" spans="1:119" ht="25.5" customHeight="1">
      <c r="A13" s="17"/>
      <c r="B13" s="17"/>
      <c r="C13" s="79" t="s">
        <v>227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17"/>
    </row>
    <row r="14" spans="1:119" ht="19.5" customHeight="1">
      <c r="A14" s="17"/>
      <c r="B14" s="17"/>
      <c r="C14" s="74" t="s">
        <v>77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17"/>
    </row>
    <row r="15" spans="1:119" ht="21.75" customHeight="1">
      <c r="A15" s="17"/>
      <c r="B15" s="17"/>
      <c r="C15" s="80" t="s">
        <v>228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17"/>
    </row>
    <row r="16" spans="1:119" ht="19.5" customHeight="1">
      <c r="A16" s="17"/>
      <c r="B16" s="17"/>
      <c r="C16" s="74" t="s">
        <v>78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17"/>
    </row>
    <row r="17" spans="1:119" ht="99" customHeight="1">
      <c r="A17" s="17"/>
      <c r="B17" s="17"/>
      <c r="C17" s="79" t="s">
        <v>229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17"/>
    </row>
    <row r="18" spans="1:119" ht="15.75" customHeight="1">
      <c r="A18" s="17"/>
      <c r="B18" s="17"/>
      <c r="C18" s="81" t="s">
        <v>79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17"/>
      <c r="DM18" s="17"/>
      <c r="DN18" s="17"/>
      <c r="DO18" s="17"/>
    </row>
    <row r="19" spans="1:119" ht="25.5" customHeight="1">
      <c r="A19" s="17"/>
      <c r="B19" s="17"/>
      <c r="C19" s="74" t="s">
        <v>80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97" t="s">
        <v>81</v>
      </c>
      <c r="DB19" s="97"/>
      <c r="DC19" s="97"/>
      <c r="DD19" s="97"/>
      <c r="DE19" s="97"/>
      <c r="DF19" s="97"/>
      <c r="DG19" s="97"/>
      <c r="DH19" s="97"/>
      <c r="DI19" s="17"/>
      <c r="DJ19" s="17"/>
      <c r="DK19" s="17"/>
      <c r="DL19" s="17"/>
      <c r="DM19" s="17"/>
      <c r="DN19" s="17"/>
      <c r="DO19" s="17"/>
    </row>
    <row r="20" spans="1:119" ht="15.75" customHeight="1">
      <c r="A20" s="17"/>
      <c r="B20" s="17"/>
      <c r="C20" s="77" t="s">
        <v>3</v>
      </c>
      <c r="D20" s="77"/>
      <c r="E20" s="77"/>
      <c r="F20" s="77"/>
      <c r="G20" s="77" t="s">
        <v>1</v>
      </c>
      <c r="H20" s="77"/>
      <c r="I20" s="77"/>
      <c r="J20" s="77"/>
      <c r="K20" s="77"/>
      <c r="L20" s="77"/>
      <c r="M20" s="108" t="s">
        <v>82</v>
      </c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 t="s">
        <v>83</v>
      </c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 t="s">
        <v>69</v>
      </c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7"/>
      <c r="DJ20" s="17"/>
      <c r="DK20" s="17"/>
      <c r="DL20" s="17"/>
      <c r="DM20" s="17"/>
      <c r="DN20" s="17"/>
      <c r="DO20" s="17"/>
    </row>
    <row r="21" spans="1:119" ht="48.75" customHeight="1">
      <c r="A21" s="17"/>
      <c r="B21" s="1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 t="s">
        <v>84</v>
      </c>
      <c r="N21" s="77"/>
      <c r="O21" s="77"/>
      <c r="P21" s="77"/>
      <c r="Q21" s="77"/>
      <c r="R21" s="77"/>
      <c r="S21" s="77" t="s">
        <v>85</v>
      </c>
      <c r="T21" s="77"/>
      <c r="U21" s="77"/>
      <c r="V21" s="77"/>
      <c r="W21" s="77"/>
      <c r="X21" s="77"/>
      <c r="Y21" s="77"/>
      <c r="Z21" s="77"/>
      <c r="AA21" s="77" t="s">
        <v>86</v>
      </c>
      <c r="AB21" s="77"/>
      <c r="AC21" s="77"/>
      <c r="AD21" s="77"/>
      <c r="AE21" s="77"/>
      <c r="AF21" s="77"/>
      <c r="AG21" s="77"/>
      <c r="AH21" s="77" t="s">
        <v>87</v>
      </c>
      <c r="AI21" s="77"/>
      <c r="AJ21" s="77"/>
      <c r="AK21" s="77"/>
      <c r="AL21" s="77"/>
      <c r="AM21" s="77"/>
      <c r="AN21" s="77"/>
      <c r="AO21" s="77"/>
      <c r="AP21" s="77" t="s">
        <v>84</v>
      </c>
      <c r="AQ21" s="77"/>
      <c r="AR21" s="77"/>
      <c r="AS21" s="77"/>
      <c r="AT21" s="77"/>
      <c r="AU21" s="77"/>
      <c r="AV21" s="77"/>
      <c r="AW21" s="77"/>
      <c r="AX21" s="77"/>
      <c r="AY21" s="77" t="s">
        <v>85</v>
      </c>
      <c r="AZ21" s="77"/>
      <c r="BA21" s="77"/>
      <c r="BB21" s="77"/>
      <c r="BC21" s="77"/>
      <c r="BD21" s="77"/>
      <c r="BE21" s="77"/>
      <c r="BF21" s="77"/>
      <c r="BG21" s="77"/>
      <c r="BH21" s="77"/>
      <c r="BI21" s="77" t="s">
        <v>86</v>
      </c>
      <c r="BJ21" s="77"/>
      <c r="BK21" s="77"/>
      <c r="BL21" s="77"/>
      <c r="BM21" s="77"/>
      <c r="BN21" s="77"/>
      <c r="BO21" s="77"/>
      <c r="BP21" s="77"/>
      <c r="BQ21" s="77"/>
      <c r="BR21" s="77"/>
      <c r="BS21" s="77" t="s">
        <v>88</v>
      </c>
      <c r="BT21" s="77"/>
      <c r="BU21" s="77"/>
      <c r="BV21" s="77"/>
      <c r="BW21" s="77"/>
      <c r="BX21" s="77"/>
      <c r="BY21" s="77"/>
      <c r="BZ21" s="77"/>
      <c r="CA21" s="77" t="s">
        <v>84</v>
      </c>
      <c r="CB21" s="77"/>
      <c r="CC21" s="77"/>
      <c r="CD21" s="77"/>
      <c r="CE21" s="77"/>
      <c r="CF21" s="77"/>
      <c r="CG21" s="77"/>
      <c r="CH21" s="77"/>
      <c r="CI21" s="77"/>
      <c r="CJ21" s="77" t="s">
        <v>85</v>
      </c>
      <c r="CK21" s="77"/>
      <c r="CL21" s="77"/>
      <c r="CM21" s="77"/>
      <c r="CN21" s="77"/>
      <c r="CO21" s="77"/>
      <c r="CP21" s="77"/>
      <c r="CQ21" s="77"/>
      <c r="CR21" s="77"/>
      <c r="CS21" s="77" t="s">
        <v>86</v>
      </c>
      <c r="CT21" s="77"/>
      <c r="CU21" s="77"/>
      <c r="CV21" s="77"/>
      <c r="CW21" s="77"/>
      <c r="CX21" s="77"/>
      <c r="CY21" s="77"/>
      <c r="CZ21" s="77"/>
      <c r="DA21" s="77" t="s">
        <v>89</v>
      </c>
      <c r="DB21" s="77"/>
      <c r="DC21" s="77"/>
      <c r="DD21" s="77"/>
      <c r="DE21" s="77"/>
      <c r="DF21" s="77"/>
      <c r="DG21" s="77"/>
      <c r="DH21" s="77"/>
      <c r="DI21" s="17"/>
      <c r="DJ21" s="17"/>
      <c r="DK21" s="17"/>
      <c r="DL21" s="17"/>
      <c r="DM21" s="17"/>
      <c r="DN21" s="17"/>
      <c r="DO21" s="17"/>
    </row>
    <row r="22" spans="1:119" ht="13.5" customHeight="1">
      <c r="A22" s="17"/>
      <c r="B22" s="17"/>
      <c r="C22" s="86" t="s">
        <v>90</v>
      </c>
      <c r="D22" s="86"/>
      <c r="E22" s="86"/>
      <c r="F22" s="86"/>
      <c r="G22" s="86" t="s">
        <v>91</v>
      </c>
      <c r="H22" s="86"/>
      <c r="I22" s="86"/>
      <c r="J22" s="86"/>
      <c r="K22" s="86"/>
      <c r="L22" s="86"/>
      <c r="M22" s="86" t="s">
        <v>92</v>
      </c>
      <c r="N22" s="86"/>
      <c r="O22" s="86"/>
      <c r="P22" s="86"/>
      <c r="Q22" s="86"/>
      <c r="R22" s="86"/>
      <c r="S22" s="86" t="s">
        <v>93</v>
      </c>
      <c r="T22" s="86"/>
      <c r="U22" s="86"/>
      <c r="V22" s="86"/>
      <c r="W22" s="86"/>
      <c r="X22" s="86"/>
      <c r="Y22" s="86"/>
      <c r="Z22" s="86"/>
      <c r="AA22" s="86" t="s">
        <v>94</v>
      </c>
      <c r="AB22" s="86"/>
      <c r="AC22" s="86"/>
      <c r="AD22" s="86"/>
      <c r="AE22" s="86"/>
      <c r="AF22" s="86"/>
      <c r="AG22" s="86"/>
      <c r="AH22" s="86" t="s">
        <v>95</v>
      </c>
      <c r="AI22" s="86"/>
      <c r="AJ22" s="86"/>
      <c r="AK22" s="86"/>
      <c r="AL22" s="86"/>
      <c r="AM22" s="86"/>
      <c r="AN22" s="86"/>
      <c r="AO22" s="86"/>
      <c r="AP22" s="86" t="s">
        <v>96</v>
      </c>
      <c r="AQ22" s="86"/>
      <c r="AR22" s="86"/>
      <c r="AS22" s="86"/>
      <c r="AT22" s="86"/>
      <c r="AU22" s="86"/>
      <c r="AV22" s="86"/>
      <c r="AW22" s="86"/>
      <c r="AX22" s="86"/>
      <c r="AY22" s="86" t="s">
        <v>97</v>
      </c>
      <c r="AZ22" s="86"/>
      <c r="BA22" s="86"/>
      <c r="BB22" s="86"/>
      <c r="BC22" s="86"/>
      <c r="BD22" s="86"/>
      <c r="BE22" s="86"/>
      <c r="BF22" s="86"/>
      <c r="BG22" s="86"/>
      <c r="BH22" s="86"/>
      <c r="BI22" s="86" t="s">
        <v>98</v>
      </c>
      <c r="BJ22" s="86"/>
      <c r="BK22" s="86"/>
      <c r="BL22" s="86"/>
      <c r="BM22" s="86"/>
      <c r="BN22" s="86"/>
      <c r="BO22" s="86"/>
      <c r="BP22" s="86"/>
      <c r="BQ22" s="86"/>
      <c r="BR22" s="86"/>
      <c r="BS22" s="86" t="s">
        <v>99</v>
      </c>
      <c r="BT22" s="86"/>
      <c r="BU22" s="86"/>
      <c r="BV22" s="86"/>
      <c r="BW22" s="86"/>
      <c r="BX22" s="86"/>
      <c r="BY22" s="86"/>
      <c r="BZ22" s="86"/>
      <c r="CA22" s="86" t="s">
        <v>100</v>
      </c>
      <c r="CB22" s="86"/>
      <c r="CC22" s="86"/>
      <c r="CD22" s="86"/>
      <c r="CE22" s="86"/>
      <c r="CF22" s="86"/>
      <c r="CG22" s="86"/>
      <c r="CH22" s="86"/>
      <c r="CI22" s="86"/>
      <c r="CJ22" s="86" t="s">
        <v>101</v>
      </c>
      <c r="CK22" s="86"/>
      <c r="CL22" s="86"/>
      <c r="CM22" s="86"/>
      <c r="CN22" s="86"/>
      <c r="CO22" s="86"/>
      <c r="CP22" s="86"/>
      <c r="CQ22" s="86"/>
      <c r="CR22" s="86"/>
      <c r="CS22" s="86" t="s">
        <v>102</v>
      </c>
      <c r="CT22" s="86"/>
      <c r="CU22" s="86"/>
      <c r="CV22" s="86"/>
      <c r="CW22" s="86"/>
      <c r="CX22" s="86"/>
      <c r="CY22" s="86"/>
      <c r="CZ22" s="86"/>
      <c r="DA22" s="86" t="s">
        <v>103</v>
      </c>
      <c r="DB22" s="86"/>
      <c r="DC22" s="86"/>
      <c r="DD22" s="86"/>
      <c r="DE22" s="86"/>
      <c r="DF22" s="86"/>
      <c r="DG22" s="86"/>
      <c r="DH22" s="86"/>
      <c r="DI22" s="17"/>
      <c r="DJ22" s="17"/>
      <c r="DK22" s="17"/>
      <c r="DL22" s="17"/>
      <c r="DM22" s="17"/>
      <c r="DN22" s="17"/>
      <c r="DO22" s="17"/>
    </row>
    <row r="23" spans="1:119" ht="35.25" customHeight="1">
      <c r="A23" s="17"/>
      <c r="B23" s="17"/>
      <c r="C23" s="90" t="s">
        <v>104</v>
      </c>
      <c r="D23" s="90"/>
      <c r="E23" s="90"/>
      <c r="F23" s="90"/>
      <c r="G23" s="96" t="s">
        <v>105</v>
      </c>
      <c r="H23" s="96"/>
      <c r="I23" s="96"/>
      <c r="J23" s="96"/>
      <c r="K23" s="96"/>
      <c r="L23" s="96"/>
      <c r="M23" s="78">
        <v>1645005</v>
      </c>
      <c r="N23" s="78"/>
      <c r="O23" s="78"/>
      <c r="P23" s="78"/>
      <c r="Q23" s="78"/>
      <c r="R23" s="78"/>
      <c r="S23" s="78">
        <v>0</v>
      </c>
      <c r="T23" s="78"/>
      <c r="U23" s="78"/>
      <c r="V23" s="78"/>
      <c r="W23" s="78"/>
      <c r="X23" s="78"/>
      <c r="Y23" s="78"/>
      <c r="Z23" s="78"/>
      <c r="AA23" s="78">
        <v>0</v>
      </c>
      <c r="AB23" s="78"/>
      <c r="AC23" s="78"/>
      <c r="AD23" s="78"/>
      <c r="AE23" s="78"/>
      <c r="AF23" s="78"/>
      <c r="AG23" s="78"/>
      <c r="AH23" s="78">
        <v>1645005</v>
      </c>
      <c r="AI23" s="78"/>
      <c r="AJ23" s="78"/>
      <c r="AK23" s="78"/>
      <c r="AL23" s="78"/>
      <c r="AM23" s="78"/>
      <c r="AN23" s="78"/>
      <c r="AO23" s="78"/>
      <c r="AP23" s="78">
        <v>1718915</v>
      </c>
      <c r="AQ23" s="78"/>
      <c r="AR23" s="78"/>
      <c r="AS23" s="78"/>
      <c r="AT23" s="78"/>
      <c r="AU23" s="78"/>
      <c r="AV23" s="78"/>
      <c r="AW23" s="78"/>
      <c r="AX23" s="78"/>
      <c r="AY23" s="78">
        <v>0</v>
      </c>
      <c r="AZ23" s="78"/>
      <c r="BA23" s="78"/>
      <c r="BB23" s="78"/>
      <c r="BC23" s="78"/>
      <c r="BD23" s="78"/>
      <c r="BE23" s="78"/>
      <c r="BF23" s="78"/>
      <c r="BG23" s="78"/>
      <c r="BH23" s="78"/>
      <c r="BI23" s="78">
        <v>0</v>
      </c>
      <c r="BJ23" s="78"/>
      <c r="BK23" s="78"/>
      <c r="BL23" s="78"/>
      <c r="BM23" s="78"/>
      <c r="BN23" s="78"/>
      <c r="BO23" s="78"/>
      <c r="BP23" s="78"/>
      <c r="BQ23" s="78"/>
      <c r="BR23" s="78"/>
      <c r="BS23" s="78">
        <v>1718915</v>
      </c>
      <c r="BT23" s="78"/>
      <c r="BU23" s="78"/>
      <c r="BV23" s="78"/>
      <c r="BW23" s="78"/>
      <c r="BX23" s="78"/>
      <c r="BY23" s="78"/>
      <c r="BZ23" s="78"/>
      <c r="CA23" s="78">
        <v>1500000</v>
      </c>
      <c r="CB23" s="78"/>
      <c r="CC23" s="78"/>
      <c r="CD23" s="78"/>
      <c r="CE23" s="78"/>
      <c r="CF23" s="78"/>
      <c r="CG23" s="78"/>
      <c r="CH23" s="78"/>
      <c r="CI23" s="78"/>
      <c r="CJ23" s="78">
        <v>0</v>
      </c>
      <c r="CK23" s="78"/>
      <c r="CL23" s="78"/>
      <c r="CM23" s="78"/>
      <c r="CN23" s="78"/>
      <c r="CO23" s="78"/>
      <c r="CP23" s="78"/>
      <c r="CQ23" s="78"/>
      <c r="CR23" s="78"/>
      <c r="CS23" s="78">
        <v>0</v>
      </c>
      <c r="CT23" s="78"/>
      <c r="CU23" s="78"/>
      <c r="CV23" s="78"/>
      <c r="CW23" s="78"/>
      <c r="CX23" s="78"/>
      <c r="CY23" s="78"/>
      <c r="CZ23" s="78"/>
      <c r="DA23" s="78">
        <v>1500000</v>
      </c>
      <c r="DB23" s="78"/>
      <c r="DC23" s="78"/>
      <c r="DD23" s="78"/>
      <c r="DE23" s="78"/>
      <c r="DF23" s="78"/>
      <c r="DG23" s="78"/>
      <c r="DH23" s="78"/>
      <c r="DI23" s="17"/>
      <c r="DJ23" s="17"/>
      <c r="DK23" s="17"/>
      <c r="DL23" s="17"/>
      <c r="DM23" s="17"/>
      <c r="DN23" s="17"/>
      <c r="DO23" s="17"/>
    </row>
    <row r="24" spans="1:119" ht="13.5" customHeight="1">
      <c r="A24" s="17"/>
      <c r="B24" s="17"/>
      <c r="C24" s="82" t="s">
        <v>104</v>
      </c>
      <c r="D24" s="82"/>
      <c r="E24" s="82"/>
      <c r="F24" s="82"/>
      <c r="G24" s="83" t="s">
        <v>2</v>
      </c>
      <c r="H24" s="83"/>
      <c r="I24" s="83"/>
      <c r="J24" s="83"/>
      <c r="K24" s="83"/>
      <c r="L24" s="83"/>
      <c r="M24" s="84">
        <v>1645005</v>
      </c>
      <c r="N24" s="84"/>
      <c r="O24" s="84"/>
      <c r="P24" s="84"/>
      <c r="Q24" s="84"/>
      <c r="R24" s="84"/>
      <c r="S24" s="84">
        <v>0</v>
      </c>
      <c r="T24" s="84"/>
      <c r="U24" s="84"/>
      <c r="V24" s="84"/>
      <c r="W24" s="84"/>
      <c r="X24" s="84"/>
      <c r="Y24" s="84"/>
      <c r="Z24" s="84"/>
      <c r="AA24" s="84">
        <v>0</v>
      </c>
      <c r="AB24" s="84"/>
      <c r="AC24" s="84"/>
      <c r="AD24" s="84"/>
      <c r="AE24" s="84"/>
      <c r="AF24" s="84"/>
      <c r="AG24" s="84"/>
      <c r="AH24" s="84">
        <v>1645005</v>
      </c>
      <c r="AI24" s="84"/>
      <c r="AJ24" s="84"/>
      <c r="AK24" s="84"/>
      <c r="AL24" s="84"/>
      <c r="AM24" s="84"/>
      <c r="AN24" s="84"/>
      <c r="AO24" s="84"/>
      <c r="AP24" s="84">
        <v>1718915</v>
      </c>
      <c r="AQ24" s="84"/>
      <c r="AR24" s="84"/>
      <c r="AS24" s="84"/>
      <c r="AT24" s="84"/>
      <c r="AU24" s="84"/>
      <c r="AV24" s="84"/>
      <c r="AW24" s="84"/>
      <c r="AX24" s="84"/>
      <c r="AY24" s="84">
        <v>0</v>
      </c>
      <c r="AZ24" s="84"/>
      <c r="BA24" s="84"/>
      <c r="BB24" s="84"/>
      <c r="BC24" s="84"/>
      <c r="BD24" s="84"/>
      <c r="BE24" s="84"/>
      <c r="BF24" s="84"/>
      <c r="BG24" s="84"/>
      <c r="BH24" s="84"/>
      <c r="BI24" s="84">
        <v>0</v>
      </c>
      <c r="BJ24" s="84"/>
      <c r="BK24" s="84"/>
      <c r="BL24" s="84"/>
      <c r="BM24" s="84"/>
      <c r="BN24" s="84"/>
      <c r="BO24" s="84"/>
      <c r="BP24" s="84"/>
      <c r="BQ24" s="84"/>
      <c r="BR24" s="84"/>
      <c r="BS24" s="84">
        <v>1718915</v>
      </c>
      <c r="BT24" s="84"/>
      <c r="BU24" s="84"/>
      <c r="BV24" s="84"/>
      <c r="BW24" s="84"/>
      <c r="BX24" s="84"/>
      <c r="BY24" s="84"/>
      <c r="BZ24" s="84"/>
      <c r="CA24" s="85">
        <v>1500000</v>
      </c>
      <c r="CB24" s="85"/>
      <c r="CC24" s="85"/>
      <c r="CD24" s="85"/>
      <c r="CE24" s="85"/>
      <c r="CF24" s="85"/>
      <c r="CG24" s="85"/>
      <c r="CH24" s="85"/>
      <c r="CI24" s="85"/>
      <c r="CJ24" s="85">
        <v>0</v>
      </c>
      <c r="CK24" s="85"/>
      <c r="CL24" s="85"/>
      <c r="CM24" s="85"/>
      <c r="CN24" s="85"/>
      <c r="CO24" s="85"/>
      <c r="CP24" s="85"/>
      <c r="CQ24" s="85"/>
      <c r="CR24" s="85"/>
      <c r="CS24" s="85">
        <v>0</v>
      </c>
      <c r="CT24" s="85"/>
      <c r="CU24" s="85"/>
      <c r="CV24" s="85"/>
      <c r="CW24" s="85"/>
      <c r="CX24" s="85"/>
      <c r="CY24" s="85"/>
      <c r="CZ24" s="85"/>
      <c r="DA24" s="85">
        <v>1500000</v>
      </c>
      <c r="DB24" s="85"/>
      <c r="DC24" s="85"/>
      <c r="DD24" s="85"/>
      <c r="DE24" s="85"/>
      <c r="DF24" s="85"/>
      <c r="DG24" s="85"/>
      <c r="DH24" s="85"/>
      <c r="DI24" s="17"/>
      <c r="DJ24" s="17"/>
      <c r="DK24" s="17"/>
      <c r="DL24" s="17"/>
      <c r="DM24" s="17"/>
      <c r="DN24" s="17"/>
      <c r="DO24" s="17"/>
    </row>
    <row r="25" spans="1:119" ht="54" customHeight="1">
      <c r="A25" s="17"/>
      <c r="B25" s="17"/>
      <c r="C25" s="39"/>
      <c r="D25" s="39"/>
      <c r="E25" s="39"/>
      <c r="F25" s="39"/>
      <c r="G25" s="40"/>
      <c r="H25" s="40"/>
      <c r="I25" s="40"/>
      <c r="J25" s="40"/>
      <c r="K25" s="40"/>
      <c r="L25" s="40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17"/>
      <c r="DJ25" s="17"/>
      <c r="DK25" s="17"/>
      <c r="DL25" s="17"/>
      <c r="DM25" s="17"/>
      <c r="DN25" s="17"/>
      <c r="DO25" s="17"/>
    </row>
    <row r="26" spans="1:119" ht="25.5" customHeight="1">
      <c r="A26" s="17"/>
      <c r="B26" s="17"/>
      <c r="C26" s="117" t="s">
        <v>106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87" t="s">
        <v>81</v>
      </c>
      <c r="BT26" s="87"/>
      <c r="BU26" s="87"/>
      <c r="BV26" s="87"/>
      <c r="BW26" s="87"/>
      <c r="BX26" s="87"/>
      <c r="BY26" s="87"/>
      <c r="BZ26" s="8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</row>
    <row r="27" spans="1:119" ht="15.75" customHeight="1">
      <c r="A27" s="17"/>
      <c r="B27" s="17"/>
      <c r="C27" s="118" t="s">
        <v>3</v>
      </c>
      <c r="D27" s="118"/>
      <c r="E27" s="118"/>
      <c r="F27" s="118"/>
      <c r="G27" s="118" t="s">
        <v>1</v>
      </c>
      <c r="H27" s="118"/>
      <c r="I27" s="118"/>
      <c r="J27" s="118"/>
      <c r="K27" s="118"/>
      <c r="L27" s="118"/>
      <c r="M27" s="119" t="s">
        <v>107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 t="s">
        <v>108</v>
      </c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08"/>
      <c r="BT27" s="108"/>
      <c r="BU27" s="108"/>
      <c r="BV27" s="108"/>
      <c r="BW27" s="108"/>
      <c r="BX27" s="108"/>
      <c r="BY27" s="108"/>
      <c r="BZ27" s="108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</row>
    <row r="28" spans="1:119" ht="39.75" customHeight="1">
      <c r="A28" s="17"/>
      <c r="B28" s="1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 t="s">
        <v>84</v>
      </c>
      <c r="N28" s="77"/>
      <c r="O28" s="77"/>
      <c r="P28" s="77"/>
      <c r="Q28" s="77"/>
      <c r="R28" s="77"/>
      <c r="S28" s="77" t="s">
        <v>85</v>
      </c>
      <c r="T28" s="77"/>
      <c r="U28" s="77"/>
      <c r="V28" s="77"/>
      <c r="W28" s="77"/>
      <c r="X28" s="77"/>
      <c r="Y28" s="77"/>
      <c r="Z28" s="77"/>
      <c r="AA28" s="77" t="s">
        <v>86</v>
      </c>
      <c r="AB28" s="77"/>
      <c r="AC28" s="77"/>
      <c r="AD28" s="77"/>
      <c r="AE28" s="77"/>
      <c r="AF28" s="77"/>
      <c r="AG28" s="77"/>
      <c r="AH28" s="77" t="s">
        <v>87</v>
      </c>
      <c r="AI28" s="77"/>
      <c r="AJ28" s="77"/>
      <c r="AK28" s="77"/>
      <c r="AL28" s="77"/>
      <c r="AM28" s="77"/>
      <c r="AN28" s="77"/>
      <c r="AO28" s="77"/>
      <c r="AP28" s="77" t="s">
        <v>84</v>
      </c>
      <c r="AQ28" s="77"/>
      <c r="AR28" s="77"/>
      <c r="AS28" s="77"/>
      <c r="AT28" s="77"/>
      <c r="AU28" s="77"/>
      <c r="AV28" s="77"/>
      <c r="AW28" s="77"/>
      <c r="AX28" s="77"/>
      <c r="AY28" s="77" t="s">
        <v>85</v>
      </c>
      <c r="AZ28" s="77"/>
      <c r="BA28" s="77"/>
      <c r="BB28" s="77"/>
      <c r="BC28" s="77"/>
      <c r="BD28" s="77"/>
      <c r="BE28" s="77"/>
      <c r="BF28" s="77"/>
      <c r="BG28" s="77"/>
      <c r="BH28" s="77"/>
      <c r="BI28" s="77" t="s">
        <v>86</v>
      </c>
      <c r="BJ28" s="77"/>
      <c r="BK28" s="77"/>
      <c r="BL28" s="77"/>
      <c r="BM28" s="77"/>
      <c r="BN28" s="77"/>
      <c r="BO28" s="77"/>
      <c r="BP28" s="77"/>
      <c r="BQ28" s="77"/>
      <c r="BR28" s="77"/>
      <c r="BS28" s="77" t="s">
        <v>88</v>
      </c>
      <c r="BT28" s="77"/>
      <c r="BU28" s="77"/>
      <c r="BV28" s="77"/>
      <c r="BW28" s="77"/>
      <c r="BX28" s="77"/>
      <c r="BY28" s="77"/>
      <c r="BZ28" s="7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</row>
    <row r="29" spans="1:119" ht="13.5" customHeight="1">
      <c r="A29" s="17"/>
      <c r="B29" s="17"/>
      <c r="C29" s="86" t="s">
        <v>90</v>
      </c>
      <c r="D29" s="86"/>
      <c r="E29" s="86"/>
      <c r="F29" s="86"/>
      <c r="G29" s="86" t="s">
        <v>91</v>
      </c>
      <c r="H29" s="86"/>
      <c r="I29" s="86"/>
      <c r="J29" s="86"/>
      <c r="K29" s="86"/>
      <c r="L29" s="86"/>
      <c r="M29" s="86" t="s">
        <v>92</v>
      </c>
      <c r="N29" s="86"/>
      <c r="O29" s="86"/>
      <c r="P29" s="86"/>
      <c r="Q29" s="86"/>
      <c r="R29" s="86"/>
      <c r="S29" s="86" t="s">
        <v>93</v>
      </c>
      <c r="T29" s="86"/>
      <c r="U29" s="86"/>
      <c r="V29" s="86"/>
      <c r="W29" s="86"/>
      <c r="X29" s="86"/>
      <c r="Y29" s="86"/>
      <c r="Z29" s="86"/>
      <c r="AA29" s="86" t="s">
        <v>94</v>
      </c>
      <c r="AB29" s="86"/>
      <c r="AC29" s="86"/>
      <c r="AD29" s="86"/>
      <c r="AE29" s="86"/>
      <c r="AF29" s="86"/>
      <c r="AG29" s="86"/>
      <c r="AH29" s="86" t="s">
        <v>95</v>
      </c>
      <c r="AI29" s="86"/>
      <c r="AJ29" s="86"/>
      <c r="AK29" s="86"/>
      <c r="AL29" s="86"/>
      <c r="AM29" s="86"/>
      <c r="AN29" s="86"/>
      <c r="AO29" s="86"/>
      <c r="AP29" s="86" t="s">
        <v>96</v>
      </c>
      <c r="AQ29" s="86"/>
      <c r="AR29" s="86"/>
      <c r="AS29" s="86"/>
      <c r="AT29" s="86"/>
      <c r="AU29" s="86"/>
      <c r="AV29" s="86"/>
      <c r="AW29" s="86"/>
      <c r="AX29" s="86"/>
      <c r="AY29" s="86" t="s">
        <v>97</v>
      </c>
      <c r="AZ29" s="86"/>
      <c r="BA29" s="86"/>
      <c r="BB29" s="86"/>
      <c r="BC29" s="86"/>
      <c r="BD29" s="86"/>
      <c r="BE29" s="86"/>
      <c r="BF29" s="86"/>
      <c r="BG29" s="86"/>
      <c r="BH29" s="86"/>
      <c r="BI29" s="86" t="s">
        <v>98</v>
      </c>
      <c r="BJ29" s="86"/>
      <c r="BK29" s="86"/>
      <c r="BL29" s="86"/>
      <c r="BM29" s="86"/>
      <c r="BN29" s="86"/>
      <c r="BO29" s="86"/>
      <c r="BP29" s="86"/>
      <c r="BQ29" s="86"/>
      <c r="BR29" s="86"/>
      <c r="BS29" s="86" t="s">
        <v>99</v>
      </c>
      <c r="BT29" s="86"/>
      <c r="BU29" s="86"/>
      <c r="BV29" s="86"/>
      <c r="BW29" s="86"/>
      <c r="BX29" s="86"/>
      <c r="BY29" s="86"/>
      <c r="BZ29" s="86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</row>
    <row r="30" spans="1:119" ht="36.75" customHeight="1">
      <c r="A30" s="17"/>
      <c r="B30" s="17"/>
      <c r="C30" s="90" t="s">
        <v>104</v>
      </c>
      <c r="D30" s="90"/>
      <c r="E30" s="90"/>
      <c r="F30" s="90"/>
      <c r="G30" s="96" t="s">
        <v>105</v>
      </c>
      <c r="H30" s="96"/>
      <c r="I30" s="96"/>
      <c r="J30" s="96"/>
      <c r="K30" s="96"/>
      <c r="L30" s="96"/>
      <c r="M30" s="78">
        <v>1650000</v>
      </c>
      <c r="N30" s="78"/>
      <c r="O30" s="78"/>
      <c r="P30" s="78"/>
      <c r="Q30" s="78"/>
      <c r="R30" s="78"/>
      <c r="S30" s="78">
        <v>0</v>
      </c>
      <c r="T30" s="78"/>
      <c r="U30" s="78"/>
      <c r="V30" s="78"/>
      <c r="W30" s="78"/>
      <c r="X30" s="78"/>
      <c r="Y30" s="78"/>
      <c r="Z30" s="78"/>
      <c r="AA30" s="78">
        <v>0</v>
      </c>
      <c r="AB30" s="78"/>
      <c r="AC30" s="78"/>
      <c r="AD30" s="78"/>
      <c r="AE30" s="78"/>
      <c r="AF30" s="78"/>
      <c r="AG30" s="78"/>
      <c r="AH30" s="78">
        <v>1650000</v>
      </c>
      <c r="AI30" s="78"/>
      <c r="AJ30" s="78"/>
      <c r="AK30" s="78"/>
      <c r="AL30" s="78"/>
      <c r="AM30" s="78"/>
      <c r="AN30" s="78"/>
      <c r="AO30" s="78"/>
      <c r="AP30" s="78">
        <v>1815000</v>
      </c>
      <c r="AQ30" s="78"/>
      <c r="AR30" s="78"/>
      <c r="AS30" s="78"/>
      <c r="AT30" s="78"/>
      <c r="AU30" s="78"/>
      <c r="AV30" s="78"/>
      <c r="AW30" s="78"/>
      <c r="AX30" s="78"/>
      <c r="AY30" s="78">
        <v>0</v>
      </c>
      <c r="AZ30" s="78"/>
      <c r="BA30" s="78"/>
      <c r="BB30" s="78"/>
      <c r="BC30" s="78"/>
      <c r="BD30" s="78"/>
      <c r="BE30" s="78"/>
      <c r="BF30" s="78"/>
      <c r="BG30" s="78"/>
      <c r="BH30" s="78"/>
      <c r="BI30" s="78">
        <v>0</v>
      </c>
      <c r="BJ30" s="78"/>
      <c r="BK30" s="78"/>
      <c r="BL30" s="78"/>
      <c r="BM30" s="78"/>
      <c r="BN30" s="78"/>
      <c r="BO30" s="78"/>
      <c r="BP30" s="78"/>
      <c r="BQ30" s="78"/>
      <c r="BR30" s="78"/>
      <c r="BS30" s="78">
        <v>1815000</v>
      </c>
      <c r="BT30" s="78"/>
      <c r="BU30" s="78"/>
      <c r="BV30" s="78"/>
      <c r="BW30" s="78"/>
      <c r="BX30" s="78"/>
      <c r="BY30" s="78"/>
      <c r="BZ30" s="78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</row>
    <row r="31" spans="1:119" ht="13.5" customHeight="1">
      <c r="A31" s="17"/>
      <c r="B31" s="17"/>
      <c r="C31" s="90" t="s">
        <v>104</v>
      </c>
      <c r="D31" s="90"/>
      <c r="E31" s="90"/>
      <c r="F31" s="90"/>
      <c r="G31" s="92" t="s">
        <v>109</v>
      </c>
      <c r="H31" s="92"/>
      <c r="I31" s="92"/>
      <c r="J31" s="92"/>
      <c r="K31" s="92"/>
      <c r="L31" s="92"/>
      <c r="M31" s="85">
        <v>1650000</v>
      </c>
      <c r="N31" s="85"/>
      <c r="O31" s="85"/>
      <c r="P31" s="85"/>
      <c r="Q31" s="85"/>
      <c r="R31" s="85"/>
      <c r="S31" s="85">
        <v>0</v>
      </c>
      <c r="T31" s="85"/>
      <c r="U31" s="85"/>
      <c r="V31" s="85"/>
      <c r="W31" s="85"/>
      <c r="X31" s="85"/>
      <c r="Y31" s="85"/>
      <c r="Z31" s="85"/>
      <c r="AA31" s="85">
        <v>0</v>
      </c>
      <c r="AB31" s="85"/>
      <c r="AC31" s="85"/>
      <c r="AD31" s="85"/>
      <c r="AE31" s="85"/>
      <c r="AF31" s="85"/>
      <c r="AG31" s="85"/>
      <c r="AH31" s="85">
        <v>1650000</v>
      </c>
      <c r="AI31" s="85"/>
      <c r="AJ31" s="85"/>
      <c r="AK31" s="85"/>
      <c r="AL31" s="85"/>
      <c r="AM31" s="85"/>
      <c r="AN31" s="85"/>
      <c r="AO31" s="85"/>
      <c r="AP31" s="85">
        <v>1815000</v>
      </c>
      <c r="AQ31" s="85"/>
      <c r="AR31" s="85"/>
      <c r="AS31" s="85"/>
      <c r="AT31" s="85"/>
      <c r="AU31" s="85"/>
      <c r="AV31" s="85"/>
      <c r="AW31" s="85"/>
      <c r="AX31" s="85"/>
      <c r="AY31" s="85">
        <v>0</v>
      </c>
      <c r="AZ31" s="85"/>
      <c r="BA31" s="85"/>
      <c r="BB31" s="85"/>
      <c r="BC31" s="85"/>
      <c r="BD31" s="85"/>
      <c r="BE31" s="85"/>
      <c r="BF31" s="85"/>
      <c r="BG31" s="85"/>
      <c r="BH31" s="85"/>
      <c r="BI31" s="85">
        <v>0</v>
      </c>
      <c r="BJ31" s="85"/>
      <c r="BK31" s="85"/>
      <c r="BL31" s="85"/>
      <c r="BM31" s="85"/>
      <c r="BN31" s="85"/>
      <c r="BO31" s="85"/>
      <c r="BP31" s="85"/>
      <c r="BQ31" s="85"/>
      <c r="BR31" s="85"/>
      <c r="BS31" s="85">
        <v>1815000</v>
      </c>
      <c r="BT31" s="85"/>
      <c r="BU31" s="85"/>
      <c r="BV31" s="85"/>
      <c r="BW31" s="85"/>
      <c r="BX31" s="85"/>
      <c r="BY31" s="85"/>
      <c r="BZ31" s="85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</row>
    <row r="32" spans="1:119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</row>
    <row r="33" spans="1:119" ht="12.75" customHeight="1">
      <c r="A33" s="17"/>
      <c r="B33" s="81" t="s">
        <v>110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17"/>
      <c r="DO33" s="17"/>
    </row>
    <row r="34" spans="1:119" ht="18" customHeight="1">
      <c r="A34" s="17"/>
      <c r="B34" s="74" t="s">
        <v>111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97" t="s">
        <v>81</v>
      </c>
      <c r="DD34" s="97"/>
      <c r="DE34" s="97"/>
      <c r="DF34" s="97"/>
      <c r="DG34" s="97"/>
      <c r="DH34" s="97"/>
      <c r="DI34" s="97"/>
      <c r="DJ34" s="97"/>
      <c r="DK34" s="97"/>
      <c r="DL34" s="97"/>
      <c r="DM34" s="17"/>
      <c r="DN34" s="17"/>
      <c r="DO34" s="17"/>
    </row>
    <row r="35" spans="1:119" ht="13.5" customHeight="1">
      <c r="A35" s="17"/>
      <c r="B35" s="77" t="s">
        <v>112</v>
      </c>
      <c r="C35" s="77"/>
      <c r="D35" s="77"/>
      <c r="E35" s="77"/>
      <c r="F35" s="77"/>
      <c r="G35" s="77"/>
      <c r="H35" s="77" t="s">
        <v>113</v>
      </c>
      <c r="I35" s="77"/>
      <c r="J35" s="77"/>
      <c r="K35" s="77"/>
      <c r="L35" s="77"/>
      <c r="M35" s="77"/>
      <c r="N35" s="77"/>
      <c r="O35" s="77"/>
      <c r="P35" s="77"/>
      <c r="Q35" s="86" t="s">
        <v>114</v>
      </c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 t="s">
        <v>115</v>
      </c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 t="s">
        <v>116</v>
      </c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17"/>
      <c r="DN35" s="17"/>
      <c r="DO35" s="17"/>
    </row>
    <row r="36" spans="1:119" ht="36" customHeight="1">
      <c r="A36" s="1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 t="s">
        <v>84</v>
      </c>
      <c r="R36" s="77"/>
      <c r="S36" s="77"/>
      <c r="T36" s="77"/>
      <c r="U36" s="77" t="s">
        <v>85</v>
      </c>
      <c r="V36" s="77"/>
      <c r="W36" s="77"/>
      <c r="X36" s="77"/>
      <c r="Y36" s="77"/>
      <c r="Z36" s="77"/>
      <c r="AA36" s="77"/>
      <c r="AB36" s="77"/>
      <c r="AC36" s="77"/>
      <c r="AD36" s="93" t="s">
        <v>117</v>
      </c>
      <c r="AE36" s="93"/>
      <c r="AF36" s="93"/>
      <c r="AG36" s="93"/>
      <c r="AH36" s="93"/>
      <c r="AI36" s="93"/>
      <c r="AJ36" s="93"/>
      <c r="AK36" s="93"/>
      <c r="AL36" s="93"/>
      <c r="AM36" s="93"/>
      <c r="AN36" s="77" t="s">
        <v>87</v>
      </c>
      <c r="AO36" s="77"/>
      <c r="AP36" s="77"/>
      <c r="AQ36" s="77"/>
      <c r="AR36" s="77"/>
      <c r="AS36" s="77"/>
      <c r="AT36" s="77"/>
      <c r="AU36" s="77" t="s">
        <v>84</v>
      </c>
      <c r="AV36" s="77"/>
      <c r="AW36" s="77"/>
      <c r="AX36" s="77"/>
      <c r="AY36" s="77"/>
      <c r="AZ36" s="77"/>
      <c r="BA36" s="77"/>
      <c r="BB36" s="77"/>
      <c r="BC36" s="77" t="s">
        <v>85</v>
      </c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93" t="s">
        <v>117</v>
      </c>
      <c r="BO36" s="93"/>
      <c r="BP36" s="93"/>
      <c r="BQ36" s="93"/>
      <c r="BR36" s="93"/>
      <c r="BS36" s="93"/>
      <c r="BT36" s="93"/>
      <c r="BU36" s="77" t="s">
        <v>88</v>
      </c>
      <c r="BV36" s="77"/>
      <c r="BW36" s="77"/>
      <c r="BX36" s="77"/>
      <c r="BY36" s="77"/>
      <c r="BZ36" s="77"/>
      <c r="CA36" s="77"/>
      <c r="CB36" s="77"/>
      <c r="CC36" s="77" t="s">
        <v>84</v>
      </c>
      <c r="CD36" s="77"/>
      <c r="CE36" s="77"/>
      <c r="CF36" s="77"/>
      <c r="CG36" s="77"/>
      <c r="CH36" s="77"/>
      <c r="CI36" s="77"/>
      <c r="CJ36" s="77"/>
      <c r="CK36" s="77"/>
      <c r="CL36" s="77" t="s">
        <v>85</v>
      </c>
      <c r="CM36" s="77"/>
      <c r="CN36" s="77"/>
      <c r="CO36" s="77"/>
      <c r="CP36" s="77"/>
      <c r="CQ36" s="77"/>
      <c r="CR36" s="77"/>
      <c r="CS36" s="77"/>
      <c r="CT36" s="93" t="s">
        <v>117</v>
      </c>
      <c r="CU36" s="93"/>
      <c r="CV36" s="93"/>
      <c r="CW36" s="93"/>
      <c r="CX36" s="93"/>
      <c r="CY36" s="93"/>
      <c r="CZ36" s="93"/>
      <c r="DA36" s="93"/>
      <c r="DB36" s="93"/>
      <c r="DC36" s="77" t="s">
        <v>89</v>
      </c>
      <c r="DD36" s="77"/>
      <c r="DE36" s="77"/>
      <c r="DF36" s="77"/>
      <c r="DG36" s="77"/>
      <c r="DH36" s="77"/>
      <c r="DI36" s="77"/>
      <c r="DJ36" s="77"/>
      <c r="DK36" s="77"/>
      <c r="DL36" s="77"/>
      <c r="DM36" s="17"/>
      <c r="DN36" s="17"/>
      <c r="DO36" s="17"/>
    </row>
    <row r="37" spans="1:119" ht="13.5" customHeight="1">
      <c r="A37" s="17"/>
      <c r="B37" s="86" t="s">
        <v>90</v>
      </c>
      <c r="C37" s="86"/>
      <c r="D37" s="86"/>
      <c r="E37" s="86"/>
      <c r="F37" s="86"/>
      <c r="G37" s="86"/>
      <c r="H37" s="86" t="s">
        <v>91</v>
      </c>
      <c r="I37" s="86"/>
      <c r="J37" s="86"/>
      <c r="K37" s="86"/>
      <c r="L37" s="86"/>
      <c r="M37" s="86"/>
      <c r="N37" s="86"/>
      <c r="O37" s="86"/>
      <c r="P37" s="86"/>
      <c r="Q37" s="86" t="s">
        <v>92</v>
      </c>
      <c r="R37" s="86"/>
      <c r="S37" s="86"/>
      <c r="T37" s="86"/>
      <c r="U37" s="86" t="s">
        <v>93</v>
      </c>
      <c r="V37" s="86"/>
      <c r="W37" s="86"/>
      <c r="X37" s="86"/>
      <c r="Y37" s="86"/>
      <c r="Z37" s="86"/>
      <c r="AA37" s="86"/>
      <c r="AB37" s="86"/>
      <c r="AC37" s="86"/>
      <c r="AD37" s="86" t="s">
        <v>94</v>
      </c>
      <c r="AE37" s="86"/>
      <c r="AF37" s="86"/>
      <c r="AG37" s="86"/>
      <c r="AH37" s="86"/>
      <c r="AI37" s="86"/>
      <c r="AJ37" s="86"/>
      <c r="AK37" s="86"/>
      <c r="AL37" s="86"/>
      <c r="AM37" s="86"/>
      <c r="AN37" s="86" t="s">
        <v>95</v>
      </c>
      <c r="AO37" s="86"/>
      <c r="AP37" s="86"/>
      <c r="AQ37" s="86"/>
      <c r="AR37" s="86"/>
      <c r="AS37" s="86"/>
      <c r="AT37" s="86"/>
      <c r="AU37" s="86" t="s">
        <v>96</v>
      </c>
      <c r="AV37" s="86"/>
      <c r="AW37" s="86"/>
      <c r="AX37" s="86"/>
      <c r="AY37" s="86"/>
      <c r="AZ37" s="86"/>
      <c r="BA37" s="86"/>
      <c r="BB37" s="86"/>
      <c r="BC37" s="86" t="s">
        <v>97</v>
      </c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 t="s">
        <v>98</v>
      </c>
      <c r="BO37" s="86"/>
      <c r="BP37" s="86"/>
      <c r="BQ37" s="86"/>
      <c r="BR37" s="86"/>
      <c r="BS37" s="86"/>
      <c r="BT37" s="86"/>
      <c r="BU37" s="86" t="s">
        <v>99</v>
      </c>
      <c r="BV37" s="86"/>
      <c r="BW37" s="86"/>
      <c r="BX37" s="86"/>
      <c r="BY37" s="86"/>
      <c r="BZ37" s="86"/>
      <c r="CA37" s="86"/>
      <c r="CB37" s="86"/>
      <c r="CC37" s="86" t="s">
        <v>100</v>
      </c>
      <c r="CD37" s="86"/>
      <c r="CE37" s="86"/>
      <c r="CF37" s="86"/>
      <c r="CG37" s="86"/>
      <c r="CH37" s="86"/>
      <c r="CI37" s="86"/>
      <c r="CJ37" s="86"/>
      <c r="CK37" s="86"/>
      <c r="CL37" s="86" t="s">
        <v>101</v>
      </c>
      <c r="CM37" s="86"/>
      <c r="CN37" s="86"/>
      <c r="CO37" s="86"/>
      <c r="CP37" s="86"/>
      <c r="CQ37" s="86"/>
      <c r="CR37" s="86"/>
      <c r="CS37" s="86"/>
      <c r="CT37" s="86" t="s">
        <v>102</v>
      </c>
      <c r="CU37" s="86"/>
      <c r="CV37" s="86"/>
      <c r="CW37" s="86"/>
      <c r="CX37" s="86"/>
      <c r="CY37" s="86"/>
      <c r="CZ37" s="86"/>
      <c r="DA37" s="86"/>
      <c r="DB37" s="86"/>
      <c r="DC37" s="86" t="s">
        <v>103</v>
      </c>
      <c r="DD37" s="86"/>
      <c r="DE37" s="86"/>
      <c r="DF37" s="86"/>
      <c r="DG37" s="86"/>
      <c r="DH37" s="86"/>
      <c r="DI37" s="86"/>
      <c r="DJ37" s="86"/>
      <c r="DK37" s="86"/>
      <c r="DL37" s="86"/>
      <c r="DM37" s="17"/>
      <c r="DN37" s="17"/>
      <c r="DO37" s="17"/>
    </row>
    <row r="38" spans="1:119" ht="13.5" customHeight="1">
      <c r="A38" s="17"/>
      <c r="B38" s="90" t="s">
        <v>118</v>
      </c>
      <c r="C38" s="90"/>
      <c r="D38" s="90"/>
      <c r="E38" s="90"/>
      <c r="F38" s="90"/>
      <c r="G38" s="90"/>
      <c r="H38" s="91" t="s">
        <v>41</v>
      </c>
      <c r="I38" s="91"/>
      <c r="J38" s="91"/>
      <c r="K38" s="91"/>
      <c r="L38" s="91"/>
      <c r="M38" s="91"/>
      <c r="N38" s="91"/>
      <c r="O38" s="91"/>
      <c r="P38" s="91"/>
      <c r="Q38" s="88">
        <v>970773</v>
      </c>
      <c r="R38" s="88"/>
      <c r="S38" s="88"/>
      <c r="T38" s="88"/>
      <c r="U38" s="88">
        <v>0</v>
      </c>
      <c r="V38" s="88"/>
      <c r="W38" s="88"/>
      <c r="X38" s="88"/>
      <c r="Y38" s="88"/>
      <c r="Z38" s="88"/>
      <c r="AA38" s="88"/>
      <c r="AB38" s="88"/>
      <c r="AC38" s="88"/>
      <c r="AD38" s="88">
        <v>0</v>
      </c>
      <c r="AE38" s="88"/>
      <c r="AF38" s="88"/>
      <c r="AG38" s="88"/>
      <c r="AH38" s="88"/>
      <c r="AI38" s="88"/>
      <c r="AJ38" s="88"/>
      <c r="AK38" s="88"/>
      <c r="AL38" s="88"/>
      <c r="AM38" s="88"/>
      <c r="AN38" s="89">
        <v>970773</v>
      </c>
      <c r="AO38" s="89"/>
      <c r="AP38" s="89"/>
      <c r="AQ38" s="89"/>
      <c r="AR38" s="89"/>
      <c r="AS38" s="89"/>
      <c r="AT38" s="89"/>
      <c r="AU38" s="88">
        <v>1036600</v>
      </c>
      <c r="AV38" s="88"/>
      <c r="AW38" s="88"/>
      <c r="AX38" s="88"/>
      <c r="AY38" s="88"/>
      <c r="AZ38" s="88"/>
      <c r="BA38" s="88"/>
      <c r="BB38" s="88"/>
      <c r="BC38" s="88">
        <v>0</v>
      </c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>
        <v>0</v>
      </c>
      <c r="BO38" s="88"/>
      <c r="BP38" s="88"/>
      <c r="BQ38" s="88"/>
      <c r="BR38" s="88"/>
      <c r="BS38" s="88"/>
      <c r="BT38" s="88"/>
      <c r="BU38" s="89">
        <v>1036600</v>
      </c>
      <c r="BV38" s="89"/>
      <c r="BW38" s="89"/>
      <c r="BX38" s="89"/>
      <c r="BY38" s="89"/>
      <c r="BZ38" s="89"/>
      <c r="CA38" s="89"/>
      <c r="CB38" s="89"/>
      <c r="CC38" s="88">
        <v>942620</v>
      </c>
      <c r="CD38" s="88"/>
      <c r="CE38" s="88"/>
      <c r="CF38" s="88"/>
      <c r="CG38" s="88"/>
      <c r="CH38" s="88"/>
      <c r="CI38" s="88"/>
      <c r="CJ38" s="88"/>
      <c r="CK38" s="88"/>
      <c r="CL38" s="88">
        <v>0</v>
      </c>
      <c r="CM38" s="88"/>
      <c r="CN38" s="88"/>
      <c r="CO38" s="88"/>
      <c r="CP38" s="88"/>
      <c r="CQ38" s="88"/>
      <c r="CR38" s="88"/>
      <c r="CS38" s="88"/>
      <c r="CT38" s="88">
        <v>0</v>
      </c>
      <c r="CU38" s="88"/>
      <c r="CV38" s="88"/>
      <c r="CW38" s="88"/>
      <c r="CX38" s="88"/>
      <c r="CY38" s="88"/>
      <c r="CZ38" s="88"/>
      <c r="DA38" s="88"/>
      <c r="DB38" s="88"/>
      <c r="DC38" s="89">
        <v>942620</v>
      </c>
      <c r="DD38" s="89"/>
      <c r="DE38" s="89"/>
      <c r="DF38" s="89"/>
      <c r="DG38" s="89"/>
      <c r="DH38" s="89"/>
      <c r="DI38" s="89"/>
      <c r="DJ38" s="89"/>
      <c r="DK38" s="89"/>
      <c r="DL38" s="89"/>
      <c r="DM38" s="17"/>
      <c r="DN38" s="17"/>
      <c r="DO38" s="17"/>
    </row>
    <row r="39" spans="1:119" ht="13.5" customHeight="1">
      <c r="A39" s="17"/>
      <c r="B39" s="90" t="s">
        <v>119</v>
      </c>
      <c r="C39" s="90"/>
      <c r="D39" s="90"/>
      <c r="E39" s="90"/>
      <c r="F39" s="90"/>
      <c r="G39" s="90"/>
      <c r="H39" s="91" t="s">
        <v>42</v>
      </c>
      <c r="I39" s="91"/>
      <c r="J39" s="91"/>
      <c r="K39" s="91"/>
      <c r="L39" s="91"/>
      <c r="M39" s="91"/>
      <c r="N39" s="91"/>
      <c r="O39" s="91"/>
      <c r="P39" s="91"/>
      <c r="Q39" s="88">
        <v>224491</v>
      </c>
      <c r="R39" s="88"/>
      <c r="S39" s="88"/>
      <c r="T39" s="88"/>
      <c r="U39" s="88">
        <v>0</v>
      </c>
      <c r="V39" s="88"/>
      <c r="W39" s="88"/>
      <c r="X39" s="88"/>
      <c r="Y39" s="88"/>
      <c r="Z39" s="88"/>
      <c r="AA39" s="88"/>
      <c r="AB39" s="88"/>
      <c r="AC39" s="88"/>
      <c r="AD39" s="88">
        <v>0</v>
      </c>
      <c r="AE39" s="88"/>
      <c r="AF39" s="88"/>
      <c r="AG39" s="88"/>
      <c r="AH39" s="88"/>
      <c r="AI39" s="88"/>
      <c r="AJ39" s="88"/>
      <c r="AK39" s="88"/>
      <c r="AL39" s="88"/>
      <c r="AM39" s="88"/>
      <c r="AN39" s="89">
        <v>224491</v>
      </c>
      <c r="AO39" s="89"/>
      <c r="AP39" s="89"/>
      <c r="AQ39" s="89"/>
      <c r="AR39" s="89"/>
      <c r="AS39" s="89"/>
      <c r="AT39" s="89"/>
      <c r="AU39" s="88">
        <v>228580</v>
      </c>
      <c r="AV39" s="88"/>
      <c r="AW39" s="88"/>
      <c r="AX39" s="88"/>
      <c r="AY39" s="88"/>
      <c r="AZ39" s="88"/>
      <c r="BA39" s="88"/>
      <c r="BB39" s="88"/>
      <c r="BC39" s="88">
        <v>0</v>
      </c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>
        <v>0</v>
      </c>
      <c r="BO39" s="88"/>
      <c r="BP39" s="88"/>
      <c r="BQ39" s="88"/>
      <c r="BR39" s="88"/>
      <c r="BS39" s="88"/>
      <c r="BT39" s="88"/>
      <c r="BU39" s="89">
        <v>228580</v>
      </c>
      <c r="BV39" s="89"/>
      <c r="BW39" s="89"/>
      <c r="BX39" s="89"/>
      <c r="BY39" s="89"/>
      <c r="BZ39" s="89"/>
      <c r="CA39" s="89"/>
      <c r="CB39" s="89"/>
      <c r="CC39" s="88">
        <v>207380</v>
      </c>
      <c r="CD39" s="88"/>
      <c r="CE39" s="88"/>
      <c r="CF39" s="88"/>
      <c r="CG39" s="88"/>
      <c r="CH39" s="88"/>
      <c r="CI39" s="88"/>
      <c r="CJ39" s="88"/>
      <c r="CK39" s="88"/>
      <c r="CL39" s="88">
        <v>0</v>
      </c>
      <c r="CM39" s="88"/>
      <c r="CN39" s="88"/>
      <c r="CO39" s="88"/>
      <c r="CP39" s="88"/>
      <c r="CQ39" s="88"/>
      <c r="CR39" s="88"/>
      <c r="CS39" s="88"/>
      <c r="CT39" s="88">
        <v>0</v>
      </c>
      <c r="CU39" s="88"/>
      <c r="CV39" s="88"/>
      <c r="CW39" s="88"/>
      <c r="CX39" s="88"/>
      <c r="CY39" s="88"/>
      <c r="CZ39" s="88"/>
      <c r="DA39" s="88"/>
      <c r="DB39" s="88"/>
      <c r="DC39" s="89">
        <v>207380</v>
      </c>
      <c r="DD39" s="89"/>
      <c r="DE39" s="89"/>
      <c r="DF39" s="89"/>
      <c r="DG39" s="89"/>
      <c r="DH39" s="89"/>
      <c r="DI39" s="89"/>
      <c r="DJ39" s="89"/>
      <c r="DK39" s="89"/>
      <c r="DL39" s="89"/>
      <c r="DM39" s="17"/>
      <c r="DN39" s="17"/>
      <c r="DO39" s="17"/>
    </row>
    <row r="40" spans="1:119" ht="19.5" customHeight="1">
      <c r="A40" s="17"/>
      <c r="B40" s="90" t="s">
        <v>120</v>
      </c>
      <c r="C40" s="90"/>
      <c r="D40" s="90"/>
      <c r="E40" s="90"/>
      <c r="F40" s="90"/>
      <c r="G40" s="90"/>
      <c r="H40" s="91" t="s">
        <v>43</v>
      </c>
      <c r="I40" s="91"/>
      <c r="J40" s="91"/>
      <c r="K40" s="91"/>
      <c r="L40" s="91"/>
      <c r="M40" s="91"/>
      <c r="N40" s="91"/>
      <c r="O40" s="91"/>
      <c r="P40" s="91"/>
      <c r="Q40" s="88">
        <v>34510</v>
      </c>
      <c r="R40" s="88"/>
      <c r="S40" s="88"/>
      <c r="T40" s="88"/>
      <c r="U40" s="88">
        <v>0</v>
      </c>
      <c r="V40" s="88"/>
      <c r="W40" s="88"/>
      <c r="X40" s="88"/>
      <c r="Y40" s="88"/>
      <c r="Z40" s="88"/>
      <c r="AA40" s="88"/>
      <c r="AB40" s="88"/>
      <c r="AC40" s="88"/>
      <c r="AD40" s="88">
        <v>0</v>
      </c>
      <c r="AE40" s="88"/>
      <c r="AF40" s="88"/>
      <c r="AG40" s="88"/>
      <c r="AH40" s="88"/>
      <c r="AI40" s="88"/>
      <c r="AJ40" s="88"/>
      <c r="AK40" s="88"/>
      <c r="AL40" s="88"/>
      <c r="AM40" s="88"/>
      <c r="AN40" s="89">
        <v>34510</v>
      </c>
      <c r="AO40" s="89"/>
      <c r="AP40" s="89"/>
      <c r="AQ40" s="89"/>
      <c r="AR40" s="89"/>
      <c r="AS40" s="89"/>
      <c r="AT40" s="89"/>
      <c r="AU40" s="88">
        <v>48560</v>
      </c>
      <c r="AV40" s="88"/>
      <c r="AW40" s="88"/>
      <c r="AX40" s="88"/>
      <c r="AY40" s="88"/>
      <c r="AZ40" s="88"/>
      <c r="BA40" s="88"/>
      <c r="BB40" s="88"/>
      <c r="BC40" s="88">
        <v>0</v>
      </c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>
        <v>0</v>
      </c>
      <c r="BO40" s="88"/>
      <c r="BP40" s="88"/>
      <c r="BQ40" s="88"/>
      <c r="BR40" s="88"/>
      <c r="BS40" s="88"/>
      <c r="BT40" s="88"/>
      <c r="BU40" s="89">
        <v>48560</v>
      </c>
      <c r="BV40" s="89"/>
      <c r="BW40" s="89"/>
      <c r="BX40" s="89"/>
      <c r="BY40" s="89"/>
      <c r="BZ40" s="89"/>
      <c r="CA40" s="89"/>
      <c r="CB40" s="89"/>
      <c r="CC40" s="88">
        <v>21000</v>
      </c>
      <c r="CD40" s="88"/>
      <c r="CE40" s="88"/>
      <c r="CF40" s="88"/>
      <c r="CG40" s="88"/>
      <c r="CH40" s="88"/>
      <c r="CI40" s="88"/>
      <c r="CJ40" s="88"/>
      <c r="CK40" s="88"/>
      <c r="CL40" s="88">
        <v>0</v>
      </c>
      <c r="CM40" s="88"/>
      <c r="CN40" s="88"/>
      <c r="CO40" s="88"/>
      <c r="CP40" s="88"/>
      <c r="CQ40" s="88"/>
      <c r="CR40" s="88"/>
      <c r="CS40" s="88"/>
      <c r="CT40" s="88">
        <v>0</v>
      </c>
      <c r="CU40" s="88"/>
      <c r="CV40" s="88"/>
      <c r="CW40" s="88"/>
      <c r="CX40" s="88"/>
      <c r="CY40" s="88"/>
      <c r="CZ40" s="88"/>
      <c r="DA40" s="88"/>
      <c r="DB40" s="88"/>
      <c r="DC40" s="89">
        <v>21000</v>
      </c>
      <c r="DD40" s="89"/>
      <c r="DE40" s="89"/>
      <c r="DF40" s="89"/>
      <c r="DG40" s="89"/>
      <c r="DH40" s="89"/>
      <c r="DI40" s="89"/>
      <c r="DJ40" s="89"/>
      <c r="DK40" s="89"/>
      <c r="DL40" s="89"/>
      <c r="DM40" s="17"/>
      <c r="DN40" s="17"/>
      <c r="DO40" s="17"/>
    </row>
    <row r="41" spans="1:119" ht="19.5" customHeight="1">
      <c r="A41" s="17"/>
      <c r="B41" s="90" t="s">
        <v>121</v>
      </c>
      <c r="C41" s="90"/>
      <c r="D41" s="90"/>
      <c r="E41" s="90"/>
      <c r="F41" s="90"/>
      <c r="G41" s="90"/>
      <c r="H41" s="91" t="s">
        <v>44</v>
      </c>
      <c r="I41" s="91"/>
      <c r="J41" s="91"/>
      <c r="K41" s="91"/>
      <c r="L41" s="91"/>
      <c r="M41" s="91"/>
      <c r="N41" s="91"/>
      <c r="O41" s="91"/>
      <c r="P41" s="91"/>
      <c r="Q41" s="88">
        <v>0</v>
      </c>
      <c r="R41" s="88"/>
      <c r="S41" s="88"/>
      <c r="T41" s="88"/>
      <c r="U41" s="88">
        <v>0</v>
      </c>
      <c r="V41" s="88"/>
      <c r="W41" s="88"/>
      <c r="X41" s="88"/>
      <c r="Y41" s="88"/>
      <c r="Z41" s="88"/>
      <c r="AA41" s="88"/>
      <c r="AB41" s="88"/>
      <c r="AC41" s="88"/>
      <c r="AD41" s="88">
        <v>0</v>
      </c>
      <c r="AE41" s="88"/>
      <c r="AF41" s="88"/>
      <c r="AG41" s="88"/>
      <c r="AH41" s="88"/>
      <c r="AI41" s="88"/>
      <c r="AJ41" s="88"/>
      <c r="AK41" s="88"/>
      <c r="AL41" s="88"/>
      <c r="AM41" s="88"/>
      <c r="AN41" s="89">
        <v>0</v>
      </c>
      <c r="AO41" s="89"/>
      <c r="AP41" s="89"/>
      <c r="AQ41" s="89"/>
      <c r="AR41" s="89"/>
      <c r="AS41" s="89"/>
      <c r="AT41" s="89"/>
      <c r="AU41" s="88">
        <v>1000</v>
      </c>
      <c r="AV41" s="88"/>
      <c r="AW41" s="88"/>
      <c r="AX41" s="88"/>
      <c r="AY41" s="88"/>
      <c r="AZ41" s="88"/>
      <c r="BA41" s="88"/>
      <c r="BB41" s="88"/>
      <c r="BC41" s="88">
        <v>0</v>
      </c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>
        <v>0</v>
      </c>
      <c r="BO41" s="88"/>
      <c r="BP41" s="88"/>
      <c r="BQ41" s="88"/>
      <c r="BR41" s="88"/>
      <c r="BS41" s="88"/>
      <c r="BT41" s="88"/>
      <c r="BU41" s="89">
        <v>1000</v>
      </c>
      <c r="BV41" s="89"/>
      <c r="BW41" s="89"/>
      <c r="BX41" s="89"/>
      <c r="BY41" s="89"/>
      <c r="BZ41" s="89"/>
      <c r="CA41" s="89"/>
      <c r="CB41" s="89"/>
      <c r="CC41" s="88">
        <v>1000</v>
      </c>
      <c r="CD41" s="88"/>
      <c r="CE41" s="88"/>
      <c r="CF41" s="88"/>
      <c r="CG41" s="88"/>
      <c r="CH41" s="88"/>
      <c r="CI41" s="88"/>
      <c r="CJ41" s="88"/>
      <c r="CK41" s="88"/>
      <c r="CL41" s="88">
        <v>0</v>
      </c>
      <c r="CM41" s="88"/>
      <c r="CN41" s="88"/>
      <c r="CO41" s="88"/>
      <c r="CP41" s="88"/>
      <c r="CQ41" s="88"/>
      <c r="CR41" s="88"/>
      <c r="CS41" s="88"/>
      <c r="CT41" s="88">
        <v>0</v>
      </c>
      <c r="CU41" s="88"/>
      <c r="CV41" s="88"/>
      <c r="CW41" s="88"/>
      <c r="CX41" s="88"/>
      <c r="CY41" s="88"/>
      <c r="CZ41" s="88"/>
      <c r="DA41" s="88"/>
      <c r="DB41" s="88"/>
      <c r="DC41" s="89">
        <v>1000</v>
      </c>
      <c r="DD41" s="89"/>
      <c r="DE41" s="89"/>
      <c r="DF41" s="89"/>
      <c r="DG41" s="89"/>
      <c r="DH41" s="89"/>
      <c r="DI41" s="89"/>
      <c r="DJ41" s="89"/>
      <c r="DK41" s="89"/>
      <c r="DL41" s="89"/>
      <c r="DM41" s="17"/>
      <c r="DN41" s="17"/>
      <c r="DO41" s="17"/>
    </row>
    <row r="42" spans="1:119" ht="13.5" customHeight="1">
      <c r="A42" s="17"/>
      <c r="B42" s="90" t="s">
        <v>122</v>
      </c>
      <c r="C42" s="90"/>
      <c r="D42" s="90"/>
      <c r="E42" s="90"/>
      <c r="F42" s="90"/>
      <c r="G42" s="90"/>
      <c r="H42" s="91" t="s">
        <v>45</v>
      </c>
      <c r="I42" s="91"/>
      <c r="J42" s="91"/>
      <c r="K42" s="91"/>
      <c r="L42" s="91"/>
      <c r="M42" s="91"/>
      <c r="N42" s="91"/>
      <c r="O42" s="91"/>
      <c r="P42" s="91"/>
      <c r="Q42" s="88">
        <v>26862</v>
      </c>
      <c r="R42" s="88"/>
      <c r="S42" s="88"/>
      <c r="T42" s="88"/>
      <c r="U42" s="88">
        <v>0</v>
      </c>
      <c r="V42" s="88"/>
      <c r="W42" s="88"/>
      <c r="X42" s="88"/>
      <c r="Y42" s="88"/>
      <c r="Z42" s="88"/>
      <c r="AA42" s="88"/>
      <c r="AB42" s="88"/>
      <c r="AC42" s="88"/>
      <c r="AD42" s="88">
        <v>0</v>
      </c>
      <c r="AE42" s="88"/>
      <c r="AF42" s="88"/>
      <c r="AG42" s="88"/>
      <c r="AH42" s="88"/>
      <c r="AI42" s="88"/>
      <c r="AJ42" s="88"/>
      <c r="AK42" s="88"/>
      <c r="AL42" s="88"/>
      <c r="AM42" s="88"/>
      <c r="AN42" s="89">
        <v>26862</v>
      </c>
      <c r="AO42" s="89"/>
      <c r="AP42" s="89"/>
      <c r="AQ42" s="89"/>
      <c r="AR42" s="89"/>
      <c r="AS42" s="89"/>
      <c r="AT42" s="89"/>
      <c r="AU42" s="88">
        <v>81074</v>
      </c>
      <c r="AV42" s="88"/>
      <c r="AW42" s="88"/>
      <c r="AX42" s="88"/>
      <c r="AY42" s="88"/>
      <c r="AZ42" s="88"/>
      <c r="BA42" s="88"/>
      <c r="BB42" s="88"/>
      <c r="BC42" s="88">
        <v>0</v>
      </c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>
        <v>0</v>
      </c>
      <c r="BO42" s="88"/>
      <c r="BP42" s="88"/>
      <c r="BQ42" s="88"/>
      <c r="BR42" s="88"/>
      <c r="BS42" s="88"/>
      <c r="BT42" s="88"/>
      <c r="BU42" s="89">
        <v>81074</v>
      </c>
      <c r="BV42" s="89"/>
      <c r="BW42" s="89"/>
      <c r="BX42" s="89"/>
      <c r="BY42" s="89"/>
      <c r="BZ42" s="89"/>
      <c r="CA42" s="89"/>
      <c r="CB42" s="89"/>
      <c r="CC42" s="88">
        <v>31500</v>
      </c>
      <c r="CD42" s="88"/>
      <c r="CE42" s="88"/>
      <c r="CF42" s="88"/>
      <c r="CG42" s="88"/>
      <c r="CH42" s="88"/>
      <c r="CI42" s="88"/>
      <c r="CJ42" s="88"/>
      <c r="CK42" s="88"/>
      <c r="CL42" s="88">
        <v>0</v>
      </c>
      <c r="CM42" s="88"/>
      <c r="CN42" s="88"/>
      <c r="CO42" s="88"/>
      <c r="CP42" s="88"/>
      <c r="CQ42" s="88"/>
      <c r="CR42" s="88"/>
      <c r="CS42" s="88"/>
      <c r="CT42" s="88">
        <v>0</v>
      </c>
      <c r="CU42" s="88"/>
      <c r="CV42" s="88"/>
      <c r="CW42" s="88"/>
      <c r="CX42" s="88"/>
      <c r="CY42" s="88"/>
      <c r="CZ42" s="88"/>
      <c r="DA42" s="88"/>
      <c r="DB42" s="88"/>
      <c r="DC42" s="89">
        <v>31500</v>
      </c>
      <c r="DD42" s="89"/>
      <c r="DE42" s="89"/>
      <c r="DF42" s="89"/>
      <c r="DG42" s="89"/>
      <c r="DH42" s="89"/>
      <c r="DI42" s="89"/>
      <c r="DJ42" s="89"/>
      <c r="DK42" s="89"/>
      <c r="DL42" s="89"/>
      <c r="DM42" s="17"/>
      <c r="DN42" s="17"/>
      <c r="DO42" s="17"/>
    </row>
    <row r="43" spans="1:119" ht="13.5" customHeight="1">
      <c r="A43" s="17"/>
      <c r="B43" s="90" t="s">
        <v>123</v>
      </c>
      <c r="C43" s="90"/>
      <c r="D43" s="90"/>
      <c r="E43" s="90"/>
      <c r="F43" s="90"/>
      <c r="G43" s="90"/>
      <c r="H43" s="91" t="s">
        <v>46</v>
      </c>
      <c r="I43" s="91"/>
      <c r="J43" s="91"/>
      <c r="K43" s="91"/>
      <c r="L43" s="91"/>
      <c r="M43" s="91"/>
      <c r="N43" s="91"/>
      <c r="O43" s="91"/>
      <c r="P43" s="91"/>
      <c r="Q43" s="88">
        <v>38046</v>
      </c>
      <c r="R43" s="88"/>
      <c r="S43" s="88"/>
      <c r="T43" s="88"/>
      <c r="U43" s="88">
        <v>0</v>
      </c>
      <c r="V43" s="88"/>
      <c r="W43" s="88"/>
      <c r="X43" s="88"/>
      <c r="Y43" s="88"/>
      <c r="Z43" s="88"/>
      <c r="AA43" s="88"/>
      <c r="AB43" s="88"/>
      <c r="AC43" s="88"/>
      <c r="AD43" s="88">
        <v>0</v>
      </c>
      <c r="AE43" s="88"/>
      <c r="AF43" s="88"/>
      <c r="AG43" s="88"/>
      <c r="AH43" s="88"/>
      <c r="AI43" s="88"/>
      <c r="AJ43" s="88"/>
      <c r="AK43" s="88"/>
      <c r="AL43" s="88"/>
      <c r="AM43" s="88"/>
      <c r="AN43" s="89">
        <v>38046</v>
      </c>
      <c r="AO43" s="89"/>
      <c r="AP43" s="89"/>
      <c r="AQ43" s="89"/>
      <c r="AR43" s="89"/>
      <c r="AS43" s="89"/>
      <c r="AT43" s="89"/>
      <c r="AU43" s="88">
        <v>21141</v>
      </c>
      <c r="AV43" s="88"/>
      <c r="AW43" s="88"/>
      <c r="AX43" s="88"/>
      <c r="AY43" s="88"/>
      <c r="AZ43" s="88"/>
      <c r="BA43" s="88"/>
      <c r="BB43" s="88"/>
      <c r="BC43" s="88">
        <v>0</v>
      </c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>
        <v>0</v>
      </c>
      <c r="BO43" s="88"/>
      <c r="BP43" s="88"/>
      <c r="BQ43" s="88"/>
      <c r="BR43" s="88"/>
      <c r="BS43" s="88"/>
      <c r="BT43" s="88"/>
      <c r="BU43" s="89">
        <v>21141</v>
      </c>
      <c r="BV43" s="89"/>
      <c r="BW43" s="89"/>
      <c r="BX43" s="89"/>
      <c r="BY43" s="89"/>
      <c r="BZ43" s="89"/>
      <c r="CA43" s="89"/>
      <c r="CB43" s="89"/>
      <c r="CC43" s="88">
        <v>15000</v>
      </c>
      <c r="CD43" s="88"/>
      <c r="CE43" s="88"/>
      <c r="CF43" s="88"/>
      <c r="CG43" s="88"/>
      <c r="CH43" s="88"/>
      <c r="CI43" s="88"/>
      <c r="CJ43" s="88"/>
      <c r="CK43" s="88"/>
      <c r="CL43" s="88">
        <v>0</v>
      </c>
      <c r="CM43" s="88"/>
      <c r="CN43" s="88"/>
      <c r="CO43" s="88"/>
      <c r="CP43" s="88"/>
      <c r="CQ43" s="88"/>
      <c r="CR43" s="88"/>
      <c r="CS43" s="88"/>
      <c r="CT43" s="88">
        <v>0</v>
      </c>
      <c r="CU43" s="88"/>
      <c r="CV43" s="88"/>
      <c r="CW43" s="88"/>
      <c r="CX43" s="88"/>
      <c r="CY43" s="88"/>
      <c r="CZ43" s="88"/>
      <c r="DA43" s="88"/>
      <c r="DB43" s="88"/>
      <c r="DC43" s="89">
        <v>15000</v>
      </c>
      <c r="DD43" s="89"/>
      <c r="DE43" s="89"/>
      <c r="DF43" s="89"/>
      <c r="DG43" s="89"/>
      <c r="DH43" s="89"/>
      <c r="DI43" s="89"/>
      <c r="DJ43" s="89"/>
      <c r="DK43" s="89"/>
      <c r="DL43" s="89"/>
      <c r="DM43" s="17"/>
      <c r="DN43" s="17"/>
      <c r="DO43" s="17"/>
    </row>
    <row r="44" spans="1:119" ht="19.5" customHeight="1">
      <c r="A44" s="17"/>
      <c r="B44" s="90" t="s">
        <v>124</v>
      </c>
      <c r="C44" s="90"/>
      <c r="D44" s="90"/>
      <c r="E44" s="90"/>
      <c r="F44" s="90"/>
      <c r="G44" s="90"/>
      <c r="H44" s="91" t="s">
        <v>47</v>
      </c>
      <c r="I44" s="91"/>
      <c r="J44" s="91"/>
      <c r="K44" s="91"/>
      <c r="L44" s="91"/>
      <c r="M44" s="91"/>
      <c r="N44" s="91"/>
      <c r="O44" s="91"/>
      <c r="P44" s="91"/>
      <c r="Q44" s="88">
        <v>898</v>
      </c>
      <c r="R44" s="88"/>
      <c r="S44" s="88"/>
      <c r="T44" s="88"/>
      <c r="U44" s="88">
        <v>0</v>
      </c>
      <c r="V44" s="88"/>
      <c r="W44" s="88"/>
      <c r="X44" s="88"/>
      <c r="Y44" s="88"/>
      <c r="Z44" s="88"/>
      <c r="AA44" s="88"/>
      <c r="AB44" s="88"/>
      <c r="AC44" s="88"/>
      <c r="AD44" s="88">
        <v>0</v>
      </c>
      <c r="AE44" s="88"/>
      <c r="AF44" s="88"/>
      <c r="AG44" s="88"/>
      <c r="AH44" s="88"/>
      <c r="AI44" s="88"/>
      <c r="AJ44" s="88"/>
      <c r="AK44" s="88"/>
      <c r="AL44" s="88"/>
      <c r="AM44" s="88"/>
      <c r="AN44" s="89">
        <v>898</v>
      </c>
      <c r="AO44" s="89"/>
      <c r="AP44" s="89"/>
      <c r="AQ44" s="89"/>
      <c r="AR44" s="89"/>
      <c r="AS44" s="89"/>
      <c r="AT44" s="89"/>
      <c r="AU44" s="88">
        <v>1480</v>
      </c>
      <c r="AV44" s="88"/>
      <c r="AW44" s="88"/>
      <c r="AX44" s="88"/>
      <c r="AY44" s="88"/>
      <c r="AZ44" s="88"/>
      <c r="BA44" s="88"/>
      <c r="BB44" s="88"/>
      <c r="BC44" s="88">
        <v>0</v>
      </c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>
        <v>0</v>
      </c>
      <c r="BO44" s="88"/>
      <c r="BP44" s="88"/>
      <c r="BQ44" s="88"/>
      <c r="BR44" s="88"/>
      <c r="BS44" s="88"/>
      <c r="BT44" s="88"/>
      <c r="BU44" s="89">
        <v>1480</v>
      </c>
      <c r="BV44" s="89"/>
      <c r="BW44" s="89"/>
      <c r="BX44" s="89"/>
      <c r="BY44" s="89"/>
      <c r="BZ44" s="89"/>
      <c r="CA44" s="89"/>
      <c r="CB44" s="89"/>
      <c r="CC44" s="88">
        <v>1500</v>
      </c>
      <c r="CD44" s="88"/>
      <c r="CE44" s="88"/>
      <c r="CF44" s="88"/>
      <c r="CG44" s="88"/>
      <c r="CH44" s="88"/>
      <c r="CI44" s="88"/>
      <c r="CJ44" s="88"/>
      <c r="CK44" s="88"/>
      <c r="CL44" s="88">
        <v>0</v>
      </c>
      <c r="CM44" s="88"/>
      <c r="CN44" s="88"/>
      <c r="CO44" s="88"/>
      <c r="CP44" s="88"/>
      <c r="CQ44" s="88"/>
      <c r="CR44" s="88"/>
      <c r="CS44" s="88"/>
      <c r="CT44" s="88">
        <v>0</v>
      </c>
      <c r="CU44" s="88"/>
      <c r="CV44" s="88"/>
      <c r="CW44" s="88"/>
      <c r="CX44" s="88"/>
      <c r="CY44" s="88"/>
      <c r="CZ44" s="88"/>
      <c r="DA44" s="88"/>
      <c r="DB44" s="88"/>
      <c r="DC44" s="89">
        <v>1500</v>
      </c>
      <c r="DD44" s="89"/>
      <c r="DE44" s="89"/>
      <c r="DF44" s="89"/>
      <c r="DG44" s="89"/>
      <c r="DH44" s="89"/>
      <c r="DI44" s="89"/>
      <c r="DJ44" s="89"/>
      <c r="DK44" s="89"/>
      <c r="DL44" s="89"/>
      <c r="DM44" s="17"/>
      <c r="DN44" s="17"/>
      <c r="DO44" s="17"/>
    </row>
    <row r="45" spans="1:119" ht="13.5" customHeight="1">
      <c r="A45" s="17"/>
      <c r="B45" s="90" t="s">
        <v>125</v>
      </c>
      <c r="C45" s="90"/>
      <c r="D45" s="90"/>
      <c r="E45" s="90"/>
      <c r="F45" s="90"/>
      <c r="G45" s="90"/>
      <c r="H45" s="91" t="s">
        <v>48</v>
      </c>
      <c r="I45" s="91"/>
      <c r="J45" s="91"/>
      <c r="K45" s="91"/>
      <c r="L45" s="91"/>
      <c r="M45" s="91"/>
      <c r="N45" s="91"/>
      <c r="O45" s="91"/>
      <c r="P45" s="91"/>
      <c r="Q45" s="88">
        <v>13012</v>
      </c>
      <c r="R45" s="88"/>
      <c r="S45" s="88"/>
      <c r="T45" s="88"/>
      <c r="U45" s="88">
        <v>0</v>
      </c>
      <c r="V45" s="88"/>
      <c r="W45" s="88"/>
      <c r="X45" s="88"/>
      <c r="Y45" s="88"/>
      <c r="Z45" s="88"/>
      <c r="AA45" s="88"/>
      <c r="AB45" s="88"/>
      <c r="AC45" s="88"/>
      <c r="AD45" s="88">
        <v>0</v>
      </c>
      <c r="AE45" s="88"/>
      <c r="AF45" s="88"/>
      <c r="AG45" s="88"/>
      <c r="AH45" s="88"/>
      <c r="AI45" s="88"/>
      <c r="AJ45" s="88"/>
      <c r="AK45" s="88"/>
      <c r="AL45" s="88"/>
      <c r="AM45" s="88"/>
      <c r="AN45" s="89">
        <v>13012</v>
      </c>
      <c r="AO45" s="89"/>
      <c r="AP45" s="89"/>
      <c r="AQ45" s="89"/>
      <c r="AR45" s="89"/>
      <c r="AS45" s="89"/>
      <c r="AT45" s="89"/>
      <c r="AU45" s="88">
        <v>41290</v>
      </c>
      <c r="AV45" s="88"/>
      <c r="AW45" s="88"/>
      <c r="AX45" s="88"/>
      <c r="AY45" s="88"/>
      <c r="AZ45" s="88"/>
      <c r="BA45" s="88"/>
      <c r="BB45" s="88"/>
      <c r="BC45" s="88">
        <v>0</v>
      </c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>
        <v>0</v>
      </c>
      <c r="BO45" s="88"/>
      <c r="BP45" s="88"/>
      <c r="BQ45" s="88"/>
      <c r="BR45" s="88"/>
      <c r="BS45" s="88"/>
      <c r="BT45" s="88"/>
      <c r="BU45" s="89">
        <v>41290</v>
      </c>
      <c r="BV45" s="89"/>
      <c r="BW45" s="89"/>
      <c r="BX45" s="89"/>
      <c r="BY45" s="89"/>
      <c r="BZ45" s="89"/>
      <c r="CA45" s="89"/>
      <c r="CB45" s="89"/>
      <c r="CC45" s="88">
        <v>50000</v>
      </c>
      <c r="CD45" s="88"/>
      <c r="CE45" s="88"/>
      <c r="CF45" s="88"/>
      <c r="CG45" s="88"/>
      <c r="CH45" s="88"/>
      <c r="CI45" s="88"/>
      <c r="CJ45" s="88"/>
      <c r="CK45" s="88"/>
      <c r="CL45" s="88">
        <v>0</v>
      </c>
      <c r="CM45" s="88"/>
      <c r="CN45" s="88"/>
      <c r="CO45" s="88"/>
      <c r="CP45" s="88"/>
      <c r="CQ45" s="88"/>
      <c r="CR45" s="88"/>
      <c r="CS45" s="88"/>
      <c r="CT45" s="88">
        <v>0</v>
      </c>
      <c r="CU45" s="88"/>
      <c r="CV45" s="88"/>
      <c r="CW45" s="88"/>
      <c r="CX45" s="88"/>
      <c r="CY45" s="88"/>
      <c r="CZ45" s="88"/>
      <c r="DA45" s="88"/>
      <c r="DB45" s="88"/>
      <c r="DC45" s="89">
        <v>50000</v>
      </c>
      <c r="DD45" s="89"/>
      <c r="DE45" s="89"/>
      <c r="DF45" s="89"/>
      <c r="DG45" s="89"/>
      <c r="DH45" s="89"/>
      <c r="DI45" s="89"/>
      <c r="DJ45" s="89"/>
      <c r="DK45" s="89"/>
      <c r="DL45" s="89"/>
      <c r="DM45" s="17"/>
      <c r="DN45" s="17"/>
      <c r="DO45" s="17"/>
    </row>
    <row r="46" spans="1:119" ht="13.5" customHeight="1">
      <c r="A46" s="17"/>
      <c r="B46" s="90" t="s">
        <v>126</v>
      </c>
      <c r="C46" s="90"/>
      <c r="D46" s="90"/>
      <c r="E46" s="90"/>
      <c r="F46" s="90"/>
      <c r="G46" s="90"/>
      <c r="H46" s="91" t="s">
        <v>49</v>
      </c>
      <c r="I46" s="91"/>
      <c r="J46" s="91"/>
      <c r="K46" s="91"/>
      <c r="L46" s="91"/>
      <c r="M46" s="91"/>
      <c r="N46" s="91"/>
      <c r="O46" s="91"/>
      <c r="P46" s="91"/>
      <c r="Q46" s="88">
        <v>330842</v>
      </c>
      <c r="R46" s="88"/>
      <c r="S46" s="88"/>
      <c r="T46" s="88"/>
      <c r="U46" s="88">
        <v>0</v>
      </c>
      <c r="V46" s="88"/>
      <c r="W46" s="88"/>
      <c r="X46" s="88"/>
      <c r="Y46" s="88"/>
      <c r="Z46" s="88"/>
      <c r="AA46" s="88"/>
      <c r="AB46" s="88"/>
      <c r="AC46" s="88"/>
      <c r="AD46" s="88">
        <v>0</v>
      </c>
      <c r="AE46" s="88"/>
      <c r="AF46" s="88"/>
      <c r="AG46" s="88"/>
      <c r="AH46" s="88"/>
      <c r="AI46" s="88"/>
      <c r="AJ46" s="88"/>
      <c r="AK46" s="88"/>
      <c r="AL46" s="88"/>
      <c r="AM46" s="88"/>
      <c r="AN46" s="89">
        <v>330842</v>
      </c>
      <c r="AO46" s="89"/>
      <c r="AP46" s="89"/>
      <c r="AQ46" s="89"/>
      <c r="AR46" s="89"/>
      <c r="AS46" s="89"/>
      <c r="AT46" s="89"/>
      <c r="AU46" s="88">
        <v>253880</v>
      </c>
      <c r="AV46" s="88"/>
      <c r="AW46" s="88"/>
      <c r="AX46" s="88"/>
      <c r="AY46" s="88"/>
      <c r="AZ46" s="88"/>
      <c r="BA46" s="88"/>
      <c r="BB46" s="88"/>
      <c r="BC46" s="88">
        <v>0</v>
      </c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>
        <v>0</v>
      </c>
      <c r="BO46" s="88"/>
      <c r="BP46" s="88"/>
      <c r="BQ46" s="88"/>
      <c r="BR46" s="88"/>
      <c r="BS46" s="88"/>
      <c r="BT46" s="88"/>
      <c r="BU46" s="89">
        <v>253880</v>
      </c>
      <c r="BV46" s="89"/>
      <c r="BW46" s="89"/>
      <c r="BX46" s="89"/>
      <c r="BY46" s="89"/>
      <c r="BZ46" s="89"/>
      <c r="CA46" s="89"/>
      <c r="CB46" s="89"/>
      <c r="CC46" s="88">
        <v>226000</v>
      </c>
      <c r="CD46" s="88"/>
      <c r="CE46" s="88"/>
      <c r="CF46" s="88"/>
      <c r="CG46" s="88"/>
      <c r="CH46" s="88"/>
      <c r="CI46" s="88"/>
      <c r="CJ46" s="88"/>
      <c r="CK46" s="88"/>
      <c r="CL46" s="88">
        <v>0</v>
      </c>
      <c r="CM46" s="88"/>
      <c r="CN46" s="88"/>
      <c r="CO46" s="88"/>
      <c r="CP46" s="88"/>
      <c r="CQ46" s="88"/>
      <c r="CR46" s="88"/>
      <c r="CS46" s="88"/>
      <c r="CT46" s="88">
        <v>0</v>
      </c>
      <c r="CU46" s="88"/>
      <c r="CV46" s="88"/>
      <c r="CW46" s="88"/>
      <c r="CX46" s="88"/>
      <c r="CY46" s="88"/>
      <c r="CZ46" s="88"/>
      <c r="DA46" s="88"/>
      <c r="DB46" s="88"/>
      <c r="DC46" s="89">
        <v>226000</v>
      </c>
      <c r="DD46" s="89"/>
      <c r="DE46" s="89"/>
      <c r="DF46" s="89"/>
      <c r="DG46" s="89"/>
      <c r="DH46" s="89"/>
      <c r="DI46" s="89"/>
      <c r="DJ46" s="89"/>
      <c r="DK46" s="89"/>
      <c r="DL46" s="89"/>
      <c r="DM46" s="17"/>
      <c r="DN46" s="17"/>
      <c r="DO46" s="17"/>
    </row>
    <row r="47" spans="1:119" ht="19.5" customHeight="1">
      <c r="A47" s="17"/>
      <c r="B47" s="90" t="s">
        <v>127</v>
      </c>
      <c r="C47" s="90"/>
      <c r="D47" s="90"/>
      <c r="E47" s="90"/>
      <c r="F47" s="90"/>
      <c r="G47" s="90"/>
      <c r="H47" s="91" t="s">
        <v>50</v>
      </c>
      <c r="I47" s="91"/>
      <c r="J47" s="91"/>
      <c r="K47" s="91"/>
      <c r="L47" s="91"/>
      <c r="M47" s="91"/>
      <c r="N47" s="91"/>
      <c r="O47" s="91"/>
      <c r="P47" s="91"/>
      <c r="Q47" s="88">
        <v>0</v>
      </c>
      <c r="R47" s="88"/>
      <c r="S47" s="88"/>
      <c r="T47" s="88"/>
      <c r="U47" s="88">
        <v>0</v>
      </c>
      <c r="V47" s="88"/>
      <c r="W47" s="88"/>
      <c r="X47" s="88"/>
      <c r="Y47" s="88"/>
      <c r="Z47" s="88"/>
      <c r="AA47" s="88"/>
      <c r="AB47" s="88"/>
      <c r="AC47" s="88"/>
      <c r="AD47" s="88">
        <v>0</v>
      </c>
      <c r="AE47" s="88"/>
      <c r="AF47" s="88"/>
      <c r="AG47" s="88"/>
      <c r="AH47" s="88"/>
      <c r="AI47" s="88"/>
      <c r="AJ47" s="88"/>
      <c r="AK47" s="88"/>
      <c r="AL47" s="88"/>
      <c r="AM47" s="88"/>
      <c r="AN47" s="89">
        <v>0</v>
      </c>
      <c r="AO47" s="89"/>
      <c r="AP47" s="89"/>
      <c r="AQ47" s="89"/>
      <c r="AR47" s="89"/>
      <c r="AS47" s="89"/>
      <c r="AT47" s="89"/>
      <c r="AU47" s="88">
        <v>3548</v>
      </c>
      <c r="AV47" s="88"/>
      <c r="AW47" s="88"/>
      <c r="AX47" s="88"/>
      <c r="AY47" s="88"/>
      <c r="AZ47" s="88"/>
      <c r="BA47" s="88"/>
      <c r="BB47" s="88"/>
      <c r="BC47" s="88">
        <v>0</v>
      </c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>
        <v>0</v>
      </c>
      <c r="BO47" s="88"/>
      <c r="BP47" s="88"/>
      <c r="BQ47" s="88"/>
      <c r="BR47" s="88"/>
      <c r="BS47" s="88"/>
      <c r="BT47" s="88"/>
      <c r="BU47" s="89">
        <v>3548</v>
      </c>
      <c r="BV47" s="89"/>
      <c r="BW47" s="89"/>
      <c r="BX47" s="89"/>
      <c r="BY47" s="89"/>
      <c r="BZ47" s="89"/>
      <c r="CA47" s="89"/>
      <c r="CB47" s="89"/>
      <c r="CC47" s="88">
        <v>2500</v>
      </c>
      <c r="CD47" s="88"/>
      <c r="CE47" s="88"/>
      <c r="CF47" s="88"/>
      <c r="CG47" s="88"/>
      <c r="CH47" s="88"/>
      <c r="CI47" s="88"/>
      <c r="CJ47" s="88"/>
      <c r="CK47" s="88"/>
      <c r="CL47" s="88">
        <v>0</v>
      </c>
      <c r="CM47" s="88"/>
      <c r="CN47" s="88"/>
      <c r="CO47" s="88"/>
      <c r="CP47" s="88"/>
      <c r="CQ47" s="88"/>
      <c r="CR47" s="88"/>
      <c r="CS47" s="88"/>
      <c r="CT47" s="88">
        <v>0</v>
      </c>
      <c r="CU47" s="88"/>
      <c r="CV47" s="88"/>
      <c r="CW47" s="88"/>
      <c r="CX47" s="88"/>
      <c r="CY47" s="88"/>
      <c r="CZ47" s="88"/>
      <c r="DA47" s="88"/>
      <c r="DB47" s="88"/>
      <c r="DC47" s="89">
        <v>2500</v>
      </c>
      <c r="DD47" s="89"/>
      <c r="DE47" s="89"/>
      <c r="DF47" s="89"/>
      <c r="DG47" s="89"/>
      <c r="DH47" s="89"/>
      <c r="DI47" s="89"/>
      <c r="DJ47" s="89"/>
      <c r="DK47" s="89"/>
      <c r="DL47" s="89"/>
      <c r="DM47" s="17"/>
      <c r="DN47" s="17"/>
      <c r="DO47" s="17"/>
    </row>
    <row r="48" spans="1:119" ht="28.5" customHeight="1">
      <c r="A48" s="17"/>
      <c r="B48" s="90" t="s">
        <v>128</v>
      </c>
      <c r="C48" s="90"/>
      <c r="D48" s="90"/>
      <c r="E48" s="90"/>
      <c r="F48" s="90"/>
      <c r="G48" s="90"/>
      <c r="H48" s="91" t="s">
        <v>51</v>
      </c>
      <c r="I48" s="91"/>
      <c r="J48" s="91"/>
      <c r="K48" s="91"/>
      <c r="L48" s="91"/>
      <c r="M48" s="91"/>
      <c r="N48" s="91"/>
      <c r="O48" s="91"/>
      <c r="P48" s="91"/>
      <c r="Q48" s="88">
        <v>557</v>
      </c>
      <c r="R48" s="88"/>
      <c r="S48" s="88"/>
      <c r="T48" s="88"/>
      <c r="U48" s="88">
        <v>0</v>
      </c>
      <c r="V48" s="88"/>
      <c r="W48" s="88"/>
      <c r="X48" s="88"/>
      <c r="Y48" s="88"/>
      <c r="Z48" s="88"/>
      <c r="AA48" s="88"/>
      <c r="AB48" s="88"/>
      <c r="AC48" s="88"/>
      <c r="AD48" s="88">
        <v>0</v>
      </c>
      <c r="AE48" s="88"/>
      <c r="AF48" s="88"/>
      <c r="AG48" s="88"/>
      <c r="AH48" s="88"/>
      <c r="AI48" s="88"/>
      <c r="AJ48" s="88"/>
      <c r="AK48" s="88"/>
      <c r="AL48" s="88"/>
      <c r="AM48" s="88"/>
      <c r="AN48" s="89">
        <v>557</v>
      </c>
      <c r="AO48" s="89"/>
      <c r="AP48" s="89"/>
      <c r="AQ48" s="89"/>
      <c r="AR48" s="89"/>
      <c r="AS48" s="89"/>
      <c r="AT48" s="89"/>
      <c r="AU48" s="88">
        <v>1262</v>
      </c>
      <c r="AV48" s="88"/>
      <c r="AW48" s="88"/>
      <c r="AX48" s="88"/>
      <c r="AY48" s="88"/>
      <c r="AZ48" s="88"/>
      <c r="BA48" s="88"/>
      <c r="BB48" s="88"/>
      <c r="BC48" s="88">
        <v>0</v>
      </c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>
        <v>0</v>
      </c>
      <c r="BO48" s="88"/>
      <c r="BP48" s="88"/>
      <c r="BQ48" s="88"/>
      <c r="BR48" s="88"/>
      <c r="BS48" s="88"/>
      <c r="BT48" s="88"/>
      <c r="BU48" s="89">
        <v>1262</v>
      </c>
      <c r="BV48" s="89"/>
      <c r="BW48" s="89"/>
      <c r="BX48" s="89"/>
      <c r="BY48" s="89"/>
      <c r="BZ48" s="89"/>
      <c r="CA48" s="89"/>
      <c r="CB48" s="89"/>
      <c r="CC48" s="88">
        <v>1000</v>
      </c>
      <c r="CD48" s="88"/>
      <c r="CE48" s="88"/>
      <c r="CF48" s="88"/>
      <c r="CG48" s="88"/>
      <c r="CH48" s="88"/>
      <c r="CI48" s="88"/>
      <c r="CJ48" s="88"/>
      <c r="CK48" s="88"/>
      <c r="CL48" s="88">
        <v>0</v>
      </c>
      <c r="CM48" s="88"/>
      <c r="CN48" s="88"/>
      <c r="CO48" s="88"/>
      <c r="CP48" s="88"/>
      <c r="CQ48" s="88"/>
      <c r="CR48" s="88"/>
      <c r="CS48" s="88"/>
      <c r="CT48" s="88">
        <v>0</v>
      </c>
      <c r="CU48" s="88"/>
      <c r="CV48" s="88"/>
      <c r="CW48" s="88"/>
      <c r="CX48" s="88"/>
      <c r="CY48" s="88"/>
      <c r="CZ48" s="88"/>
      <c r="DA48" s="88"/>
      <c r="DB48" s="88"/>
      <c r="DC48" s="89">
        <v>1000</v>
      </c>
      <c r="DD48" s="89"/>
      <c r="DE48" s="89"/>
      <c r="DF48" s="89"/>
      <c r="DG48" s="89"/>
      <c r="DH48" s="89"/>
      <c r="DI48" s="89"/>
      <c r="DJ48" s="89"/>
      <c r="DK48" s="89"/>
      <c r="DL48" s="89"/>
      <c r="DM48" s="17"/>
      <c r="DN48" s="17"/>
      <c r="DO48" s="17"/>
    </row>
    <row r="49" spans="1:119" ht="13.5" customHeight="1">
      <c r="A49" s="17"/>
      <c r="B49" s="90" t="s">
        <v>129</v>
      </c>
      <c r="C49" s="90"/>
      <c r="D49" s="90"/>
      <c r="E49" s="90"/>
      <c r="F49" s="90"/>
      <c r="G49" s="90"/>
      <c r="H49" s="91" t="s">
        <v>52</v>
      </c>
      <c r="I49" s="91"/>
      <c r="J49" s="91"/>
      <c r="K49" s="91"/>
      <c r="L49" s="91"/>
      <c r="M49" s="91"/>
      <c r="N49" s="91"/>
      <c r="O49" s="91"/>
      <c r="P49" s="91"/>
      <c r="Q49" s="88">
        <v>5014</v>
      </c>
      <c r="R49" s="88"/>
      <c r="S49" s="88"/>
      <c r="T49" s="88"/>
      <c r="U49" s="88">
        <v>0</v>
      </c>
      <c r="V49" s="88"/>
      <c r="W49" s="88"/>
      <c r="X49" s="88"/>
      <c r="Y49" s="88"/>
      <c r="Z49" s="88"/>
      <c r="AA49" s="88"/>
      <c r="AB49" s="88"/>
      <c r="AC49" s="88"/>
      <c r="AD49" s="88">
        <v>0</v>
      </c>
      <c r="AE49" s="88"/>
      <c r="AF49" s="88"/>
      <c r="AG49" s="88"/>
      <c r="AH49" s="88"/>
      <c r="AI49" s="88"/>
      <c r="AJ49" s="88"/>
      <c r="AK49" s="88"/>
      <c r="AL49" s="88"/>
      <c r="AM49" s="88"/>
      <c r="AN49" s="89">
        <v>5014</v>
      </c>
      <c r="AO49" s="89"/>
      <c r="AP49" s="89"/>
      <c r="AQ49" s="89"/>
      <c r="AR49" s="89"/>
      <c r="AS49" s="89"/>
      <c r="AT49" s="89"/>
      <c r="AU49" s="88">
        <v>500</v>
      </c>
      <c r="AV49" s="88"/>
      <c r="AW49" s="88"/>
      <c r="AX49" s="88"/>
      <c r="AY49" s="88"/>
      <c r="AZ49" s="88"/>
      <c r="BA49" s="88"/>
      <c r="BB49" s="88"/>
      <c r="BC49" s="88">
        <v>0</v>
      </c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>
        <v>0</v>
      </c>
      <c r="BO49" s="88"/>
      <c r="BP49" s="88"/>
      <c r="BQ49" s="88"/>
      <c r="BR49" s="88"/>
      <c r="BS49" s="88"/>
      <c r="BT49" s="88"/>
      <c r="BU49" s="89">
        <v>500</v>
      </c>
      <c r="BV49" s="89"/>
      <c r="BW49" s="89"/>
      <c r="BX49" s="89"/>
      <c r="BY49" s="89"/>
      <c r="BZ49" s="89"/>
      <c r="CA49" s="89"/>
      <c r="CB49" s="89"/>
      <c r="CC49" s="88">
        <v>500</v>
      </c>
      <c r="CD49" s="88"/>
      <c r="CE49" s="88"/>
      <c r="CF49" s="88"/>
      <c r="CG49" s="88"/>
      <c r="CH49" s="88"/>
      <c r="CI49" s="88"/>
      <c r="CJ49" s="88"/>
      <c r="CK49" s="88"/>
      <c r="CL49" s="88">
        <v>0</v>
      </c>
      <c r="CM49" s="88"/>
      <c r="CN49" s="88"/>
      <c r="CO49" s="88"/>
      <c r="CP49" s="88"/>
      <c r="CQ49" s="88"/>
      <c r="CR49" s="88"/>
      <c r="CS49" s="88"/>
      <c r="CT49" s="88">
        <v>0</v>
      </c>
      <c r="CU49" s="88"/>
      <c r="CV49" s="88"/>
      <c r="CW49" s="88"/>
      <c r="CX49" s="88"/>
      <c r="CY49" s="88"/>
      <c r="CZ49" s="88"/>
      <c r="DA49" s="88"/>
      <c r="DB49" s="88"/>
      <c r="DC49" s="89">
        <v>500</v>
      </c>
      <c r="DD49" s="89"/>
      <c r="DE49" s="89"/>
      <c r="DF49" s="89"/>
      <c r="DG49" s="89"/>
      <c r="DH49" s="89"/>
      <c r="DI49" s="89"/>
      <c r="DJ49" s="89"/>
      <c r="DK49" s="89"/>
      <c r="DL49" s="89"/>
      <c r="DM49" s="17"/>
      <c r="DN49" s="17"/>
      <c r="DO49" s="17"/>
    </row>
    <row r="50" spans="1:119" ht="13.5" customHeight="1">
      <c r="A50" s="17"/>
      <c r="B50" s="90" t="s">
        <v>104</v>
      </c>
      <c r="C50" s="90"/>
      <c r="D50" s="90"/>
      <c r="E50" s="90"/>
      <c r="F50" s="90"/>
      <c r="G50" s="90"/>
      <c r="H50" s="92" t="s">
        <v>2</v>
      </c>
      <c r="I50" s="92"/>
      <c r="J50" s="92"/>
      <c r="K50" s="92"/>
      <c r="L50" s="92"/>
      <c r="M50" s="92"/>
      <c r="N50" s="92"/>
      <c r="O50" s="92"/>
      <c r="P50" s="92"/>
      <c r="Q50" s="89">
        <v>1645005</v>
      </c>
      <c r="R50" s="89"/>
      <c r="S50" s="89"/>
      <c r="T50" s="89"/>
      <c r="U50" s="89">
        <v>0</v>
      </c>
      <c r="V50" s="89"/>
      <c r="W50" s="89"/>
      <c r="X50" s="89"/>
      <c r="Y50" s="89"/>
      <c r="Z50" s="89"/>
      <c r="AA50" s="89"/>
      <c r="AB50" s="89"/>
      <c r="AC50" s="89"/>
      <c r="AD50" s="89">
        <v>0</v>
      </c>
      <c r="AE50" s="89"/>
      <c r="AF50" s="89"/>
      <c r="AG50" s="89"/>
      <c r="AH50" s="89"/>
      <c r="AI50" s="89"/>
      <c r="AJ50" s="89"/>
      <c r="AK50" s="89"/>
      <c r="AL50" s="89"/>
      <c r="AM50" s="89"/>
      <c r="AN50" s="89">
        <v>1645005</v>
      </c>
      <c r="AO50" s="89"/>
      <c r="AP50" s="89"/>
      <c r="AQ50" s="89"/>
      <c r="AR50" s="89"/>
      <c r="AS50" s="89"/>
      <c r="AT50" s="89"/>
      <c r="AU50" s="89">
        <v>1718915</v>
      </c>
      <c r="AV50" s="89"/>
      <c r="AW50" s="89"/>
      <c r="AX50" s="89"/>
      <c r="AY50" s="89"/>
      <c r="AZ50" s="89"/>
      <c r="BA50" s="89"/>
      <c r="BB50" s="89"/>
      <c r="BC50" s="89">
        <v>0</v>
      </c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>
        <v>0</v>
      </c>
      <c r="BO50" s="89"/>
      <c r="BP50" s="89"/>
      <c r="BQ50" s="89"/>
      <c r="BR50" s="89"/>
      <c r="BS50" s="89"/>
      <c r="BT50" s="89"/>
      <c r="BU50" s="89">
        <v>1718915</v>
      </c>
      <c r="BV50" s="89"/>
      <c r="BW50" s="89"/>
      <c r="BX50" s="89"/>
      <c r="BY50" s="89"/>
      <c r="BZ50" s="89"/>
      <c r="CA50" s="89"/>
      <c r="CB50" s="89"/>
      <c r="CC50" s="89">
        <v>1500000</v>
      </c>
      <c r="CD50" s="89"/>
      <c r="CE50" s="89"/>
      <c r="CF50" s="89"/>
      <c r="CG50" s="89"/>
      <c r="CH50" s="89"/>
      <c r="CI50" s="89"/>
      <c r="CJ50" s="89"/>
      <c r="CK50" s="89"/>
      <c r="CL50" s="89">
        <v>0</v>
      </c>
      <c r="CM50" s="89"/>
      <c r="CN50" s="89"/>
      <c r="CO50" s="89"/>
      <c r="CP50" s="89"/>
      <c r="CQ50" s="89"/>
      <c r="CR50" s="89"/>
      <c r="CS50" s="89"/>
      <c r="CT50" s="89">
        <v>0</v>
      </c>
      <c r="CU50" s="89"/>
      <c r="CV50" s="89"/>
      <c r="CW50" s="89"/>
      <c r="CX50" s="89"/>
      <c r="CY50" s="89"/>
      <c r="CZ50" s="89"/>
      <c r="DA50" s="89"/>
      <c r="DB50" s="89"/>
      <c r="DC50" s="89">
        <v>1500000</v>
      </c>
      <c r="DD50" s="89"/>
      <c r="DE50" s="89"/>
      <c r="DF50" s="89"/>
      <c r="DG50" s="89"/>
      <c r="DH50" s="89"/>
      <c r="DI50" s="89"/>
      <c r="DJ50" s="89"/>
      <c r="DK50" s="89"/>
      <c r="DL50" s="89"/>
      <c r="DM50" s="17"/>
      <c r="DN50" s="17"/>
      <c r="DO50" s="17"/>
    </row>
    <row r="51" spans="1:119" ht="12.75" customHeight="1">
      <c r="A51" s="17"/>
      <c r="B51" s="74" t="s">
        <v>130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17"/>
      <c r="DD51" s="97" t="s">
        <v>81</v>
      </c>
      <c r="DE51" s="97"/>
      <c r="DF51" s="97"/>
      <c r="DG51" s="97"/>
      <c r="DH51" s="97"/>
      <c r="DI51" s="97"/>
      <c r="DJ51" s="97"/>
      <c r="DK51" s="97"/>
      <c r="DL51" s="97"/>
      <c r="DM51" s="97"/>
      <c r="DN51" s="17"/>
      <c r="DO51" s="17"/>
    </row>
    <row r="52" spans="1:119" ht="13.5" customHeight="1">
      <c r="A52" s="17"/>
      <c r="B52" s="77" t="s">
        <v>131</v>
      </c>
      <c r="C52" s="77"/>
      <c r="D52" s="77"/>
      <c r="E52" s="77"/>
      <c r="F52" s="77"/>
      <c r="G52" s="77"/>
      <c r="H52" s="77" t="s">
        <v>113</v>
      </c>
      <c r="I52" s="77"/>
      <c r="J52" s="77"/>
      <c r="K52" s="77"/>
      <c r="L52" s="77"/>
      <c r="M52" s="77"/>
      <c r="N52" s="77"/>
      <c r="O52" s="77"/>
      <c r="P52" s="77"/>
      <c r="Q52" s="86" t="s">
        <v>114</v>
      </c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 t="s">
        <v>115</v>
      </c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 t="s">
        <v>116</v>
      </c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17"/>
      <c r="DN52" s="17"/>
      <c r="DO52" s="17"/>
    </row>
    <row r="53" spans="1:119" ht="33.75" customHeight="1">
      <c r="A53" s="1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 t="s">
        <v>84</v>
      </c>
      <c r="R53" s="77"/>
      <c r="S53" s="77"/>
      <c r="T53" s="77"/>
      <c r="U53" s="77" t="s">
        <v>85</v>
      </c>
      <c r="V53" s="77"/>
      <c r="W53" s="77"/>
      <c r="X53" s="77"/>
      <c r="Y53" s="77"/>
      <c r="Z53" s="77"/>
      <c r="AA53" s="77"/>
      <c r="AB53" s="77"/>
      <c r="AC53" s="77"/>
      <c r="AD53" s="93" t="s">
        <v>117</v>
      </c>
      <c r="AE53" s="93"/>
      <c r="AF53" s="93"/>
      <c r="AG53" s="93"/>
      <c r="AH53" s="93"/>
      <c r="AI53" s="93"/>
      <c r="AJ53" s="93"/>
      <c r="AK53" s="93"/>
      <c r="AL53" s="93"/>
      <c r="AM53" s="93"/>
      <c r="AN53" s="77" t="s">
        <v>87</v>
      </c>
      <c r="AO53" s="77"/>
      <c r="AP53" s="77"/>
      <c r="AQ53" s="77"/>
      <c r="AR53" s="77"/>
      <c r="AS53" s="77"/>
      <c r="AT53" s="77"/>
      <c r="AU53" s="77" t="s">
        <v>84</v>
      </c>
      <c r="AV53" s="77"/>
      <c r="AW53" s="77"/>
      <c r="AX53" s="77"/>
      <c r="AY53" s="77"/>
      <c r="AZ53" s="77"/>
      <c r="BA53" s="77"/>
      <c r="BB53" s="77"/>
      <c r="BC53" s="77" t="s">
        <v>85</v>
      </c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93" t="s">
        <v>117</v>
      </c>
      <c r="BO53" s="93"/>
      <c r="BP53" s="93"/>
      <c r="BQ53" s="93"/>
      <c r="BR53" s="93"/>
      <c r="BS53" s="93"/>
      <c r="BT53" s="93"/>
      <c r="BU53" s="77" t="s">
        <v>88</v>
      </c>
      <c r="BV53" s="77"/>
      <c r="BW53" s="77"/>
      <c r="BX53" s="77"/>
      <c r="BY53" s="77"/>
      <c r="BZ53" s="77"/>
      <c r="CA53" s="77"/>
      <c r="CB53" s="77"/>
      <c r="CC53" s="77" t="s">
        <v>84</v>
      </c>
      <c r="CD53" s="77"/>
      <c r="CE53" s="77"/>
      <c r="CF53" s="77"/>
      <c r="CG53" s="77"/>
      <c r="CH53" s="77"/>
      <c r="CI53" s="77"/>
      <c r="CJ53" s="77"/>
      <c r="CK53" s="77"/>
      <c r="CL53" s="77" t="s">
        <v>85</v>
      </c>
      <c r="CM53" s="77"/>
      <c r="CN53" s="77"/>
      <c r="CO53" s="77"/>
      <c r="CP53" s="77"/>
      <c r="CQ53" s="77"/>
      <c r="CR53" s="77"/>
      <c r="CS53" s="77"/>
      <c r="CT53" s="93" t="s">
        <v>117</v>
      </c>
      <c r="CU53" s="93"/>
      <c r="CV53" s="93"/>
      <c r="CW53" s="93"/>
      <c r="CX53" s="93"/>
      <c r="CY53" s="93"/>
      <c r="CZ53" s="93"/>
      <c r="DA53" s="93"/>
      <c r="DB53" s="93"/>
      <c r="DC53" s="77" t="s">
        <v>89</v>
      </c>
      <c r="DD53" s="77"/>
      <c r="DE53" s="77"/>
      <c r="DF53" s="77"/>
      <c r="DG53" s="77"/>
      <c r="DH53" s="77"/>
      <c r="DI53" s="77"/>
      <c r="DJ53" s="77"/>
      <c r="DK53" s="77"/>
      <c r="DL53" s="77"/>
      <c r="DM53" s="17"/>
      <c r="DN53" s="17"/>
      <c r="DO53" s="17"/>
    </row>
    <row r="54" spans="1:119" ht="13.5" customHeight="1">
      <c r="A54" s="17"/>
      <c r="B54" s="86" t="s">
        <v>90</v>
      </c>
      <c r="C54" s="86"/>
      <c r="D54" s="86"/>
      <c r="E54" s="86"/>
      <c r="F54" s="86"/>
      <c r="G54" s="86"/>
      <c r="H54" s="86" t="s">
        <v>91</v>
      </c>
      <c r="I54" s="86"/>
      <c r="J54" s="86"/>
      <c r="K54" s="86"/>
      <c r="L54" s="86"/>
      <c r="M54" s="86"/>
      <c r="N54" s="86"/>
      <c r="O54" s="86"/>
      <c r="P54" s="86"/>
      <c r="Q54" s="86" t="s">
        <v>92</v>
      </c>
      <c r="R54" s="86"/>
      <c r="S54" s="86"/>
      <c r="T54" s="86"/>
      <c r="U54" s="86" t="s">
        <v>93</v>
      </c>
      <c r="V54" s="86"/>
      <c r="W54" s="86"/>
      <c r="X54" s="86"/>
      <c r="Y54" s="86"/>
      <c r="Z54" s="86"/>
      <c r="AA54" s="86"/>
      <c r="AB54" s="86"/>
      <c r="AC54" s="86"/>
      <c r="AD54" s="86" t="s">
        <v>94</v>
      </c>
      <c r="AE54" s="86"/>
      <c r="AF54" s="86"/>
      <c r="AG54" s="86"/>
      <c r="AH54" s="86"/>
      <c r="AI54" s="86"/>
      <c r="AJ54" s="86"/>
      <c r="AK54" s="86"/>
      <c r="AL54" s="86"/>
      <c r="AM54" s="86"/>
      <c r="AN54" s="86" t="s">
        <v>95</v>
      </c>
      <c r="AO54" s="86"/>
      <c r="AP54" s="86"/>
      <c r="AQ54" s="86"/>
      <c r="AR54" s="86"/>
      <c r="AS54" s="86"/>
      <c r="AT54" s="86"/>
      <c r="AU54" s="86" t="s">
        <v>96</v>
      </c>
      <c r="AV54" s="86"/>
      <c r="AW54" s="86"/>
      <c r="AX54" s="86"/>
      <c r="AY54" s="86"/>
      <c r="AZ54" s="86"/>
      <c r="BA54" s="86"/>
      <c r="BB54" s="86"/>
      <c r="BC54" s="86" t="s">
        <v>97</v>
      </c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 t="s">
        <v>98</v>
      </c>
      <c r="BO54" s="86"/>
      <c r="BP54" s="86"/>
      <c r="BQ54" s="86"/>
      <c r="BR54" s="86"/>
      <c r="BS54" s="86"/>
      <c r="BT54" s="86"/>
      <c r="BU54" s="86" t="s">
        <v>99</v>
      </c>
      <c r="BV54" s="86"/>
      <c r="BW54" s="86"/>
      <c r="BX54" s="86"/>
      <c r="BY54" s="86"/>
      <c r="BZ54" s="86"/>
      <c r="CA54" s="86"/>
      <c r="CB54" s="86"/>
      <c r="CC54" s="86" t="s">
        <v>100</v>
      </c>
      <c r="CD54" s="86"/>
      <c r="CE54" s="86"/>
      <c r="CF54" s="86"/>
      <c r="CG54" s="86"/>
      <c r="CH54" s="86"/>
      <c r="CI54" s="86"/>
      <c r="CJ54" s="86"/>
      <c r="CK54" s="86"/>
      <c r="CL54" s="86" t="s">
        <v>101</v>
      </c>
      <c r="CM54" s="86"/>
      <c r="CN54" s="86"/>
      <c r="CO54" s="86"/>
      <c r="CP54" s="86"/>
      <c r="CQ54" s="86"/>
      <c r="CR54" s="86"/>
      <c r="CS54" s="86"/>
      <c r="CT54" s="86" t="s">
        <v>102</v>
      </c>
      <c r="CU54" s="86"/>
      <c r="CV54" s="86"/>
      <c r="CW54" s="86"/>
      <c r="CX54" s="86"/>
      <c r="CY54" s="86"/>
      <c r="CZ54" s="86"/>
      <c r="DA54" s="86"/>
      <c r="DB54" s="86"/>
      <c r="DC54" s="86" t="s">
        <v>103</v>
      </c>
      <c r="DD54" s="86"/>
      <c r="DE54" s="86"/>
      <c r="DF54" s="86"/>
      <c r="DG54" s="86"/>
      <c r="DH54" s="86"/>
      <c r="DI54" s="86"/>
      <c r="DJ54" s="86"/>
      <c r="DK54" s="86"/>
      <c r="DL54" s="86"/>
      <c r="DM54" s="17"/>
      <c r="DN54" s="17"/>
      <c r="DO54" s="17"/>
    </row>
    <row r="55" spans="1:119" ht="13.5" customHeight="1">
      <c r="A55" s="17"/>
      <c r="B55" s="90" t="s">
        <v>104</v>
      </c>
      <c r="C55" s="90"/>
      <c r="D55" s="90"/>
      <c r="E55" s="90"/>
      <c r="F55" s="90"/>
      <c r="G55" s="90"/>
      <c r="H55" s="96" t="s">
        <v>104</v>
      </c>
      <c r="I55" s="96"/>
      <c r="J55" s="96"/>
      <c r="K55" s="96"/>
      <c r="L55" s="96"/>
      <c r="M55" s="96"/>
      <c r="N55" s="96"/>
      <c r="O55" s="96"/>
      <c r="P55" s="96"/>
      <c r="Q55" s="95" t="s">
        <v>104</v>
      </c>
      <c r="R55" s="95"/>
      <c r="S55" s="95"/>
      <c r="T55" s="95"/>
      <c r="U55" s="95" t="s">
        <v>104</v>
      </c>
      <c r="V55" s="95"/>
      <c r="W55" s="95"/>
      <c r="X55" s="95"/>
      <c r="Y55" s="95"/>
      <c r="Z55" s="95"/>
      <c r="AA55" s="95"/>
      <c r="AB55" s="95"/>
      <c r="AC55" s="95"/>
      <c r="AD55" s="95" t="s">
        <v>104</v>
      </c>
      <c r="AE55" s="95"/>
      <c r="AF55" s="95"/>
      <c r="AG55" s="95"/>
      <c r="AH55" s="95"/>
      <c r="AI55" s="95"/>
      <c r="AJ55" s="95"/>
      <c r="AK55" s="95"/>
      <c r="AL55" s="95"/>
      <c r="AM55" s="95"/>
      <c r="AN55" s="94" t="s">
        <v>104</v>
      </c>
      <c r="AO55" s="94"/>
      <c r="AP55" s="94"/>
      <c r="AQ55" s="94"/>
      <c r="AR55" s="94"/>
      <c r="AS55" s="94"/>
      <c r="AT55" s="94"/>
      <c r="AU55" s="95" t="s">
        <v>104</v>
      </c>
      <c r="AV55" s="95"/>
      <c r="AW55" s="95"/>
      <c r="AX55" s="95"/>
      <c r="AY55" s="95"/>
      <c r="AZ55" s="95"/>
      <c r="BA55" s="95"/>
      <c r="BB55" s="95"/>
      <c r="BC55" s="95" t="s">
        <v>104</v>
      </c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 t="s">
        <v>104</v>
      </c>
      <c r="BO55" s="95"/>
      <c r="BP55" s="95"/>
      <c r="BQ55" s="95"/>
      <c r="BR55" s="95"/>
      <c r="BS55" s="95"/>
      <c r="BT55" s="95"/>
      <c r="BU55" s="94" t="s">
        <v>104</v>
      </c>
      <c r="BV55" s="94"/>
      <c r="BW55" s="94"/>
      <c r="BX55" s="94"/>
      <c r="BY55" s="94"/>
      <c r="BZ55" s="94"/>
      <c r="CA55" s="94"/>
      <c r="CB55" s="94"/>
      <c r="CC55" s="95" t="s">
        <v>104</v>
      </c>
      <c r="CD55" s="95"/>
      <c r="CE55" s="95"/>
      <c r="CF55" s="95"/>
      <c r="CG55" s="95"/>
      <c r="CH55" s="95"/>
      <c r="CI55" s="95"/>
      <c r="CJ55" s="95"/>
      <c r="CK55" s="95"/>
      <c r="CL55" s="95" t="s">
        <v>104</v>
      </c>
      <c r="CM55" s="95"/>
      <c r="CN55" s="95"/>
      <c r="CO55" s="95"/>
      <c r="CP55" s="95"/>
      <c r="CQ55" s="95"/>
      <c r="CR55" s="95"/>
      <c r="CS55" s="95"/>
      <c r="CT55" s="95" t="s">
        <v>104</v>
      </c>
      <c r="CU55" s="95"/>
      <c r="CV55" s="95"/>
      <c r="CW55" s="95"/>
      <c r="CX55" s="95"/>
      <c r="CY55" s="95"/>
      <c r="CZ55" s="95"/>
      <c r="DA55" s="95"/>
      <c r="DB55" s="95"/>
      <c r="DC55" s="94" t="s">
        <v>104</v>
      </c>
      <c r="DD55" s="94"/>
      <c r="DE55" s="94"/>
      <c r="DF55" s="94"/>
      <c r="DG55" s="94"/>
      <c r="DH55" s="94"/>
      <c r="DI55" s="94"/>
      <c r="DJ55" s="94"/>
      <c r="DK55" s="94"/>
      <c r="DL55" s="94"/>
      <c r="DM55" s="17"/>
      <c r="DN55" s="17"/>
      <c r="DO55" s="17"/>
    </row>
    <row r="56" spans="1:119" ht="13.5" customHeight="1">
      <c r="A56" s="17"/>
      <c r="B56" s="90" t="s">
        <v>104</v>
      </c>
      <c r="C56" s="90"/>
      <c r="D56" s="90"/>
      <c r="E56" s="90"/>
      <c r="F56" s="90"/>
      <c r="G56" s="90"/>
      <c r="H56" s="92" t="s">
        <v>2</v>
      </c>
      <c r="I56" s="92"/>
      <c r="J56" s="92"/>
      <c r="K56" s="92"/>
      <c r="L56" s="92"/>
      <c r="M56" s="92"/>
      <c r="N56" s="92"/>
      <c r="O56" s="92"/>
      <c r="P56" s="92"/>
      <c r="Q56" s="94" t="s">
        <v>104</v>
      </c>
      <c r="R56" s="94"/>
      <c r="S56" s="94"/>
      <c r="T56" s="94"/>
      <c r="U56" s="94" t="s">
        <v>104</v>
      </c>
      <c r="V56" s="94"/>
      <c r="W56" s="94"/>
      <c r="X56" s="94"/>
      <c r="Y56" s="94"/>
      <c r="Z56" s="94"/>
      <c r="AA56" s="94"/>
      <c r="AB56" s="94"/>
      <c r="AC56" s="94"/>
      <c r="AD56" s="94" t="s">
        <v>104</v>
      </c>
      <c r="AE56" s="94"/>
      <c r="AF56" s="94"/>
      <c r="AG56" s="94"/>
      <c r="AH56" s="94"/>
      <c r="AI56" s="94"/>
      <c r="AJ56" s="94"/>
      <c r="AK56" s="94"/>
      <c r="AL56" s="94"/>
      <c r="AM56" s="94"/>
      <c r="AN56" s="94" t="s">
        <v>104</v>
      </c>
      <c r="AO56" s="94"/>
      <c r="AP56" s="94"/>
      <c r="AQ56" s="94"/>
      <c r="AR56" s="94"/>
      <c r="AS56" s="94"/>
      <c r="AT56" s="94"/>
      <c r="AU56" s="94" t="s">
        <v>104</v>
      </c>
      <c r="AV56" s="94"/>
      <c r="AW56" s="94"/>
      <c r="AX56" s="94"/>
      <c r="AY56" s="94"/>
      <c r="AZ56" s="94"/>
      <c r="BA56" s="94"/>
      <c r="BB56" s="94"/>
      <c r="BC56" s="94" t="s">
        <v>104</v>
      </c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 t="s">
        <v>104</v>
      </c>
      <c r="BO56" s="94"/>
      <c r="BP56" s="94"/>
      <c r="BQ56" s="94"/>
      <c r="BR56" s="94"/>
      <c r="BS56" s="94"/>
      <c r="BT56" s="94"/>
      <c r="BU56" s="94" t="s">
        <v>104</v>
      </c>
      <c r="BV56" s="94"/>
      <c r="BW56" s="94"/>
      <c r="BX56" s="94"/>
      <c r="BY56" s="94"/>
      <c r="BZ56" s="94"/>
      <c r="CA56" s="94"/>
      <c r="CB56" s="94"/>
      <c r="CC56" s="94" t="s">
        <v>104</v>
      </c>
      <c r="CD56" s="94"/>
      <c r="CE56" s="94"/>
      <c r="CF56" s="94"/>
      <c r="CG56" s="94"/>
      <c r="CH56" s="94"/>
      <c r="CI56" s="94"/>
      <c r="CJ56" s="94"/>
      <c r="CK56" s="94"/>
      <c r="CL56" s="94" t="s">
        <v>104</v>
      </c>
      <c r="CM56" s="94"/>
      <c r="CN56" s="94"/>
      <c r="CO56" s="94"/>
      <c r="CP56" s="94"/>
      <c r="CQ56" s="94"/>
      <c r="CR56" s="94"/>
      <c r="CS56" s="94"/>
      <c r="CT56" s="94" t="s">
        <v>104</v>
      </c>
      <c r="CU56" s="94"/>
      <c r="CV56" s="94"/>
      <c r="CW56" s="94"/>
      <c r="CX56" s="94"/>
      <c r="CY56" s="94"/>
      <c r="CZ56" s="94"/>
      <c r="DA56" s="94"/>
      <c r="DB56" s="94"/>
      <c r="DC56" s="94" t="s">
        <v>104</v>
      </c>
      <c r="DD56" s="94"/>
      <c r="DE56" s="94"/>
      <c r="DF56" s="94"/>
      <c r="DG56" s="94"/>
      <c r="DH56" s="94"/>
      <c r="DI56" s="94"/>
      <c r="DJ56" s="94"/>
      <c r="DK56" s="94"/>
      <c r="DL56" s="94"/>
      <c r="DM56" s="17"/>
      <c r="DN56" s="17"/>
      <c r="DO56" s="17"/>
    </row>
    <row r="57" spans="1:119" ht="23.25" customHeight="1">
      <c r="A57" s="17"/>
      <c r="B57" s="18"/>
      <c r="C57" s="18"/>
      <c r="D57" s="18"/>
      <c r="E57" s="18"/>
      <c r="F57" s="18"/>
      <c r="G57" s="18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17"/>
      <c r="DN57" s="17"/>
      <c r="DO57" s="17"/>
    </row>
    <row r="58" spans="1:119" ht="22.5" customHeight="1">
      <c r="A58" s="17"/>
      <c r="B58" s="74" t="s">
        <v>132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97" t="s">
        <v>81</v>
      </c>
      <c r="BV58" s="97"/>
      <c r="BW58" s="97"/>
      <c r="BX58" s="97"/>
      <c r="BY58" s="97"/>
      <c r="BZ58" s="97"/>
      <c r="CA58" s="97"/>
      <c r="CB58" s="9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</row>
    <row r="59" spans="1:119" ht="13.5" customHeight="1">
      <c r="A59" s="17"/>
      <c r="B59" s="77" t="s">
        <v>112</v>
      </c>
      <c r="C59" s="77"/>
      <c r="D59" s="77"/>
      <c r="E59" s="77"/>
      <c r="F59" s="77"/>
      <c r="G59" s="77"/>
      <c r="H59" s="77" t="s">
        <v>113</v>
      </c>
      <c r="I59" s="77"/>
      <c r="J59" s="77"/>
      <c r="K59" s="77"/>
      <c r="L59" s="77"/>
      <c r="M59" s="77"/>
      <c r="N59" s="77"/>
      <c r="O59" s="77"/>
      <c r="P59" s="77"/>
      <c r="Q59" s="77" t="s">
        <v>133</v>
      </c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 t="s">
        <v>134</v>
      </c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</row>
    <row r="60" spans="1:119" ht="36" customHeight="1">
      <c r="A60" s="1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 t="s">
        <v>84</v>
      </c>
      <c r="R60" s="77"/>
      <c r="S60" s="77"/>
      <c r="T60" s="77"/>
      <c r="U60" s="77" t="s">
        <v>85</v>
      </c>
      <c r="V60" s="77"/>
      <c r="W60" s="77"/>
      <c r="X60" s="77"/>
      <c r="Y60" s="77"/>
      <c r="Z60" s="77"/>
      <c r="AA60" s="77"/>
      <c r="AB60" s="77"/>
      <c r="AC60" s="77"/>
      <c r="AD60" s="93" t="s">
        <v>117</v>
      </c>
      <c r="AE60" s="93"/>
      <c r="AF60" s="93"/>
      <c r="AG60" s="93"/>
      <c r="AH60" s="93"/>
      <c r="AI60" s="93"/>
      <c r="AJ60" s="93"/>
      <c r="AK60" s="93"/>
      <c r="AL60" s="93"/>
      <c r="AM60" s="93"/>
      <c r="AN60" s="77" t="s">
        <v>135</v>
      </c>
      <c r="AO60" s="77"/>
      <c r="AP60" s="77"/>
      <c r="AQ60" s="77"/>
      <c r="AR60" s="77"/>
      <c r="AS60" s="77"/>
      <c r="AT60" s="77"/>
      <c r="AU60" s="77" t="s">
        <v>84</v>
      </c>
      <c r="AV60" s="77"/>
      <c r="AW60" s="77"/>
      <c r="AX60" s="77"/>
      <c r="AY60" s="77"/>
      <c r="AZ60" s="77"/>
      <c r="BA60" s="77"/>
      <c r="BB60" s="77"/>
      <c r="BC60" s="77" t="s">
        <v>85</v>
      </c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93" t="s">
        <v>117</v>
      </c>
      <c r="BO60" s="93"/>
      <c r="BP60" s="93"/>
      <c r="BQ60" s="93"/>
      <c r="BR60" s="93"/>
      <c r="BS60" s="93"/>
      <c r="BT60" s="93"/>
      <c r="BU60" s="77" t="s">
        <v>136</v>
      </c>
      <c r="BV60" s="77"/>
      <c r="BW60" s="77"/>
      <c r="BX60" s="77"/>
      <c r="BY60" s="77"/>
      <c r="BZ60" s="77"/>
      <c r="CA60" s="77"/>
      <c r="CB60" s="7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</row>
    <row r="61" spans="1:119" ht="13.5" customHeight="1">
      <c r="A61" s="17"/>
      <c r="B61" s="86" t="s">
        <v>90</v>
      </c>
      <c r="C61" s="86"/>
      <c r="D61" s="86"/>
      <c r="E61" s="86"/>
      <c r="F61" s="86"/>
      <c r="G61" s="86"/>
      <c r="H61" s="86" t="s">
        <v>91</v>
      </c>
      <c r="I61" s="86"/>
      <c r="J61" s="86"/>
      <c r="K61" s="86"/>
      <c r="L61" s="86"/>
      <c r="M61" s="86"/>
      <c r="N61" s="86"/>
      <c r="O61" s="86"/>
      <c r="P61" s="86"/>
      <c r="Q61" s="86" t="s">
        <v>92</v>
      </c>
      <c r="R61" s="86"/>
      <c r="S61" s="86"/>
      <c r="T61" s="86"/>
      <c r="U61" s="86" t="s">
        <v>93</v>
      </c>
      <c r="V61" s="86"/>
      <c r="W61" s="86"/>
      <c r="X61" s="86"/>
      <c r="Y61" s="86"/>
      <c r="Z61" s="86"/>
      <c r="AA61" s="86"/>
      <c r="AB61" s="86"/>
      <c r="AC61" s="86"/>
      <c r="AD61" s="86" t="s">
        <v>94</v>
      </c>
      <c r="AE61" s="86"/>
      <c r="AF61" s="86"/>
      <c r="AG61" s="86"/>
      <c r="AH61" s="86"/>
      <c r="AI61" s="86"/>
      <c r="AJ61" s="86"/>
      <c r="AK61" s="86"/>
      <c r="AL61" s="86"/>
      <c r="AM61" s="86"/>
      <c r="AN61" s="86" t="s">
        <v>95</v>
      </c>
      <c r="AO61" s="86"/>
      <c r="AP61" s="86"/>
      <c r="AQ61" s="86"/>
      <c r="AR61" s="86"/>
      <c r="AS61" s="86"/>
      <c r="AT61" s="86"/>
      <c r="AU61" s="86" t="s">
        <v>96</v>
      </c>
      <c r="AV61" s="86"/>
      <c r="AW61" s="86"/>
      <c r="AX61" s="86"/>
      <c r="AY61" s="86"/>
      <c r="AZ61" s="86"/>
      <c r="BA61" s="86"/>
      <c r="BB61" s="86"/>
      <c r="BC61" s="86" t="s">
        <v>97</v>
      </c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 t="s">
        <v>98</v>
      </c>
      <c r="BO61" s="86"/>
      <c r="BP61" s="86"/>
      <c r="BQ61" s="86"/>
      <c r="BR61" s="86"/>
      <c r="BS61" s="86"/>
      <c r="BT61" s="86"/>
      <c r="BU61" s="86" t="s">
        <v>99</v>
      </c>
      <c r="BV61" s="86"/>
      <c r="BW61" s="86"/>
      <c r="BX61" s="86"/>
      <c r="BY61" s="86"/>
      <c r="BZ61" s="86"/>
      <c r="CA61" s="86"/>
      <c r="CB61" s="86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</row>
    <row r="62" spans="1:119" ht="13.5" customHeight="1">
      <c r="A62" s="17"/>
      <c r="B62" s="90" t="s">
        <v>118</v>
      </c>
      <c r="C62" s="90"/>
      <c r="D62" s="90"/>
      <c r="E62" s="90"/>
      <c r="F62" s="90"/>
      <c r="G62" s="90"/>
      <c r="H62" s="91" t="s">
        <v>41</v>
      </c>
      <c r="I62" s="91"/>
      <c r="J62" s="91"/>
      <c r="K62" s="91"/>
      <c r="L62" s="91"/>
      <c r="M62" s="91"/>
      <c r="N62" s="91"/>
      <c r="O62" s="91"/>
      <c r="P62" s="91"/>
      <c r="Q62" s="88">
        <v>1036882</v>
      </c>
      <c r="R62" s="88"/>
      <c r="S62" s="88"/>
      <c r="T62" s="88"/>
      <c r="U62" s="88">
        <v>0</v>
      </c>
      <c r="V62" s="88"/>
      <c r="W62" s="88"/>
      <c r="X62" s="88"/>
      <c r="Y62" s="88"/>
      <c r="Z62" s="88"/>
      <c r="AA62" s="88"/>
      <c r="AB62" s="88"/>
      <c r="AC62" s="88"/>
      <c r="AD62" s="88">
        <v>0</v>
      </c>
      <c r="AE62" s="88"/>
      <c r="AF62" s="88"/>
      <c r="AG62" s="88"/>
      <c r="AH62" s="88"/>
      <c r="AI62" s="88"/>
      <c r="AJ62" s="88"/>
      <c r="AK62" s="88"/>
      <c r="AL62" s="88"/>
      <c r="AM62" s="88"/>
      <c r="AN62" s="89">
        <v>1036882</v>
      </c>
      <c r="AO62" s="89"/>
      <c r="AP62" s="89"/>
      <c r="AQ62" s="89"/>
      <c r="AR62" s="89"/>
      <c r="AS62" s="89"/>
      <c r="AT62" s="89"/>
      <c r="AU62" s="88">
        <v>1140570</v>
      </c>
      <c r="AV62" s="88"/>
      <c r="AW62" s="88"/>
      <c r="AX62" s="88"/>
      <c r="AY62" s="88"/>
      <c r="AZ62" s="88"/>
      <c r="BA62" s="88"/>
      <c r="BB62" s="88"/>
      <c r="BC62" s="88">
        <v>0</v>
      </c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>
        <v>0</v>
      </c>
      <c r="BO62" s="88"/>
      <c r="BP62" s="88"/>
      <c r="BQ62" s="88"/>
      <c r="BR62" s="88"/>
      <c r="BS62" s="88"/>
      <c r="BT62" s="88"/>
      <c r="BU62" s="88">
        <v>1140570</v>
      </c>
      <c r="BV62" s="88"/>
      <c r="BW62" s="88"/>
      <c r="BX62" s="88"/>
      <c r="BY62" s="88"/>
      <c r="BZ62" s="88"/>
      <c r="CA62" s="88"/>
      <c r="CB62" s="88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</row>
    <row r="63" spans="1:119" ht="13.5" customHeight="1">
      <c r="A63" s="17"/>
      <c r="B63" s="90" t="s">
        <v>119</v>
      </c>
      <c r="C63" s="90"/>
      <c r="D63" s="90"/>
      <c r="E63" s="90"/>
      <c r="F63" s="90"/>
      <c r="G63" s="90"/>
      <c r="H63" s="91" t="s">
        <v>42</v>
      </c>
      <c r="I63" s="91"/>
      <c r="J63" s="91"/>
      <c r="K63" s="91"/>
      <c r="L63" s="91"/>
      <c r="M63" s="91"/>
      <c r="N63" s="91"/>
      <c r="O63" s="91"/>
      <c r="P63" s="91"/>
      <c r="Q63" s="88">
        <v>228118</v>
      </c>
      <c r="R63" s="88"/>
      <c r="S63" s="88"/>
      <c r="T63" s="88"/>
      <c r="U63" s="88">
        <v>0</v>
      </c>
      <c r="V63" s="88"/>
      <c r="W63" s="88"/>
      <c r="X63" s="88"/>
      <c r="Y63" s="88"/>
      <c r="Z63" s="88"/>
      <c r="AA63" s="88"/>
      <c r="AB63" s="88"/>
      <c r="AC63" s="88"/>
      <c r="AD63" s="88">
        <v>0</v>
      </c>
      <c r="AE63" s="88"/>
      <c r="AF63" s="88"/>
      <c r="AG63" s="88"/>
      <c r="AH63" s="88"/>
      <c r="AI63" s="88"/>
      <c r="AJ63" s="88"/>
      <c r="AK63" s="88"/>
      <c r="AL63" s="88"/>
      <c r="AM63" s="88"/>
      <c r="AN63" s="89">
        <v>228118</v>
      </c>
      <c r="AO63" s="89"/>
      <c r="AP63" s="89"/>
      <c r="AQ63" s="89"/>
      <c r="AR63" s="89"/>
      <c r="AS63" s="89"/>
      <c r="AT63" s="89"/>
      <c r="AU63" s="88">
        <v>250930</v>
      </c>
      <c r="AV63" s="88"/>
      <c r="AW63" s="88"/>
      <c r="AX63" s="88"/>
      <c r="AY63" s="88"/>
      <c r="AZ63" s="88"/>
      <c r="BA63" s="88"/>
      <c r="BB63" s="88"/>
      <c r="BC63" s="88">
        <v>0</v>
      </c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>
        <v>0</v>
      </c>
      <c r="BO63" s="88"/>
      <c r="BP63" s="88"/>
      <c r="BQ63" s="88"/>
      <c r="BR63" s="88"/>
      <c r="BS63" s="88"/>
      <c r="BT63" s="88"/>
      <c r="BU63" s="88">
        <v>250930</v>
      </c>
      <c r="BV63" s="88"/>
      <c r="BW63" s="88"/>
      <c r="BX63" s="88"/>
      <c r="BY63" s="88"/>
      <c r="BZ63" s="88"/>
      <c r="CA63" s="88"/>
      <c r="CB63" s="88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</row>
    <row r="64" spans="1:119" ht="19.5" customHeight="1">
      <c r="A64" s="17"/>
      <c r="B64" s="90" t="s">
        <v>120</v>
      </c>
      <c r="C64" s="90"/>
      <c r="D64" s="90"/>
      <c r="E64" s="90"/>
      <c r="F64" s="90"/>
      <c r="G64" s="90"/>
      <c r="H64" s="91" t="s">
        <v>43</v>
      </c>
      <c r="I64" s="91"/>
      <c r="J64" s="91"/>
      <c r="K64" s="91"/>
      <c r="L64" s="91"/>
      <c r="M64" s="91"/>
      <c r="N64" s="91"/>
      <c r="O64" s="91"/>
      <c r="P64" s="91"/>
      <c r="Q64" s="88">
        <v>23100</v>
      </c>
      <c r="R64" s="88"/>
      <c r="S64" s="88"/>
      <c r="T64" s="88"/>
      <c r="U64" s="88">
        <v>0</v>
      </c>
      <c r="V64" s="88"/>
      <c r="W64" s="88"/>
      <c r="X64" s="88"/>
      <c r="Y64" s="88"/>
      <c r="Z64" s="88"/>
      <c r="AA64" s="88"/>
      <c r="AB64" s="88"/>
      <c r="AC64" s="88"/>
      <c r="AD64" s="88">
        <v>0</v>
      </c>
      <c r="AE64" s="88"/>
      <c r="AF64" s="88"/>
      <c r="AG64" s="88"/>
      <c r="AH64" s="88"/>
      <c r="AI64" s="88"/>
      <c r="AJ64" s="88"/>
      <c r="AK64" s="88"/>
      <c r="AL64" s="88"/>
      <c r="AM64" s="88"/>
      <c r="AN64" s="89">
        <v>23100</v>
      </c>
      <c r="AO64" s="89"/>
      <c r="AP64" s="89"/>
      <c r="AQ64" s="89"/>
      <c r="AR64" s="89"/>
      <c r="AS64" s="89"/>
      <c r="AT64" s="89"/>
      <c r="AU64" s="88">
        <v>25410</v>
      </c>
      <c r="AV64" s="88"/>
      <c r="AW64" s="88"/>
      <c r="AX64" s="88"/>
      <c r="AY64" s="88"/>
      <c r="AZ64" s="88"/>
      <c r="BA64" s="88"/>
      <c r="BB64" s="88"/>
      <c r="BC64" s="88">
        <v>0</v>
      </c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>
        <v>0</v>
      </c>
      <c r="BO64" s="88"/>
      <c r="BP64" s="88"/>
      <c r="BQ64" s="88"/>
      <c r="BR64" s="88"/>
      <c r="BS64" s="88"/>
      <c r="BT64" s="88"/>
      <c r="BU64" s="88">
        <v>25410</v>
      </c>
      <c r="BV64" s="88"/>
      <c r="BW64" s="88"/>
      <c r="BX64" s="88"/>
      <c r="BY64" s="88"/>
      <c r="BZ64" s="88"/>
      <c r="CA64" s="88"/>
      <c r="CB64" s="88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</row>
    <row r="65" spans="1:119" ht="19.5" customHeight="1">
      <c r="A65" s="17"/>
      <c r="B65" s="90" t="s">
        <v>121</v>
      </c>
      <c r="C65" s="90"/>
      <c r="D65" s="90"/>
      <c r="E65" s="90"/>
      <c r="F65" s="90"/>
      <c r="G65" s="90"/>
      <c r="H65" s="91" t="s">
        <v>44</v>
      </c>
      <c r="I65" s="91"/>
      <c r="J65" s="91"/>
      <c r="K65" s="91"/>
      <c r="L65" s="91"/>
      <c r="M65" s="91"/>
      <c r="N65" s="91"/>
      <c r="O65" s="91"/>
      <c r="P65" s="91"/>
      <c r="Q65" s="88">
        <v>1100</v>
      </c>
      <c r="R65" s="88"/>
      <c r="S65" s="88"/>
      <c r="T65" s="88"/>
      <c r="U65" s="88">
        <v>0</v>
      </c>
      <c r="V65" s="88"/>
      <c r="W65" s="88"/>
      <c r="X65" s="88"/>
      <c r="Y65" s="88"/>
      <c r="Z65" s="88"/>
      <c r="AA65" s="88"/>
      <c r="AB65" s="88"/>
      <c r="AC65" s="88"/>
      <c r="AD65" s="88">
        <v>0</v>
      </c>
      <c r="AE65" s="88"/>
      <c r="AF65" s="88"/>
      <c r="AG65" s="88"/>
      <c r="AH65" s="88"/>
      <c r="AI65" s="88"/>
      <c r="AJ65" s="88"/>
      <c r="AK65" s="88"/>
      <c r="AL65" s="88"/>
      <c r="AM65" s="88"/>
      <c r="AN65" s="89">
        <v>1100</v>
      </c>
      <c r="AO65" s="89"/>
      <c r="AP65" s="89"/>
      <c r="AQ65" s="89"/>
      <c r="AR65" s="89"/>
      <c r="AS65" s="89"/>
      <c r="AT65" s="89"/>
      <c r="AU65" s="88">
        <v>1210</v>
      </c>
      <c r="AV65" s="88"/>
      <c r="AW65" s="88"/>
      <c r="AX65" s="88"/>
      <c r="AY65" s="88"/>
      <c r="AZ65" s="88"/>
      <c r="BA65" s="88"/>
      <c r="BB65" s="88"/>
      <c r="BC65" s="88">
        <v>0</v>
      </c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>
        <v>0</v>
      </c>
      <c r="BO65" s="88"/>
      <c r="BP65" s="88"/>
      <c r="BQ65" s="88"/>
      <c r="BR65" s="88"/>
      <c r="BS65" s="88"/>
      <c r="BT65" s="88"/>
      <c r="BU65" s="88">
        <v>1210</v>
      </c>
      <c r="BV65" s="88"/>
      <c r="BW65" s="88"/>
      <c r="BX65" s="88"/>
      <c r="BY65" s="88"/>
      <c r="BZ65" s="88"/>
      <c r="CA65" s="88"/>
      <c r="CB65" s="88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</row>
    <row r="66" spans="1:119" ht="13.5" customHeight="1">
      <c r="A66" s="17"/>
      <c r="B66" s="90" t="s">
        <v>122</v>
      </c>
      <c r="C66" s="90"/>
      <c r="D66" s="90"/>
      <c r="E66" s="90"/>
      <c r="F66" s="90"/>
      <c r="G66" s="90"/>
      <c r="H66" s="91" t="s">
        <v>45</v>
      </c>
      <c r="I66" s="91"/>
      <c r="J66" s="91"/>
      <c r="K66" s="91"/>
      <c r="L66" s="91"/>
      <c r="M66" s="91"/>
      <c r="N66" s="91"/>
      <c r="O66" s="91"/>
      <c r="P66" s="91"/>
      <c r="Q66" s="88">
        <v>34650</v>
      </c>
      <c r="R66" s="88"/>
      <c r="S66" s="88"/>
      <c r="T66" s="88"/>
      <c r="U66" s="88">
        <v>0</v>
      </c>
      <c r="V66" s="88"/>
      <c r="W66" s="88"/>
      <c r="X66" s="88"/>
      <c r="Y66" s="88"/>
      <c r="Z66" s="88"/>
      <c r="AA66" s="88"/>
      <c r="AB66" s="88"/>
      <c r="AC66" s="88"/>
      <c r="AD66" s="88">
        <v>0</v>
      </c>
      <c r="AE66" s="88"/>
      <c r="AF66" s="88"/>
      <c r="AG66" s="88"/>
      <c r="AH66" s="88"/>
      <c r="AI66" s="88"/>
      <c r="AJ66" s="88"/>
      <c r="AK66" s="88"/>
      <c r="AL66" s="88"/>
      <c r="AM66" s="88"/>
      <c r="AN66" s="89">
        <v>34650</v>
      </c>
      <c r="AO66" s="89"/>
      <c r="AP66" s="89"/>
      <c r="AQ66" s="89"/>
      <c r="AR66" s="89"/>
      <c r="AS66" s="89"/>
      <c r="AT66" s="89"/>
      <c r="AU66" s="88">
        <v>38115</v>
      </c>
      <c r="AV66" s="88"/>
      <c r="AW66" s="88"/>
      <c r="AX66" s="88"/>
      <c r="AY66" s="88"/>
      <c r="AZ66" s="88"/>
      <c r="BA66" s="88"/>
      <c r="BB66" s="88"/>
      <c r="BC66" s="88">
        <v>0</v>
      </c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>
        <v>0</v>
      </c>
      <c r="BO66" s="88"/>
      <c r="BP66" s="88"/>
      <c r="BQ66" s="88"/>
      <c r="BR66" s="88"/>
      <c r="BS66" s="88"/>
      <c r="BT66" s="88"/>
      <c r="BU66" s="88">
        <v>38115</v>
      </c>
      <c r="BV66" s="88"/>
      <c r="BW66" s="88"/>
      <c r="BX66" s="88"/>
      <c r="BY66" s="88"/>
      <c r="BZ66" s="88"/>
      <c r="CA66" s="88"/>
      <c r="CB66" s="88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</row>
    <row r="67" spans="1:119" ht="13.5" customHeight="1">
      <c r="A67" s="17"/>
      <c r="B67" s="90" t="s">
        <v>123</v>
      </c>
      <c r="C67" s="90"/>
      <c r="D67" s="90"/>
      <c r="E67" s="90"/>
      <c r="F67" s="90"/>
      <c r="G67" s="90"/>
      <c r="H67" s="91" t="s">
        <v>46</v>
      </c>
      <c r="I67" s="91"/>
      <c r="J67" s="91"/>
      <c r="K67" s="91"/>
      <c r="L67" s="91"/>
      <c r="M67" s="91"/>
      <c r="N67" s="91"/>
      <c r="O67" s="91"/>
      <c r="P67" s="91"/>
      <c r="Q67" s="88">
        <v>16500</v>
      </c>
      <c r="R67" s="88"/>
      <c r="S67" s="88"/>
      <c r="T67" s="88"/>
      <c r="U67" s="88">
        <v>0</v>
      </c>
      <c r="V67" s="88"/>
      <c r="W67" s="88"/>
      <c r="X67" s="88"/>
      <c r="Y67" s="88"/>
      <c r="Z67" s="88"/>
      <c r="AA67" s="88"/>
      <c r="AB67" s="88"/>
      <c r="AC67" s="88"/>
      <c r="AD67" s="88">
        <v>0</v>
      </c>
      <c r="AE67" s="88"/>
      <c r="AF67" s="88"/>
      <c r="AG67" s="88"/>
      <c r="AH67" s="88"/>
      <c r="AI67" s="88"/>
      <c r="AJ67" s="88"/>
      <c r="AK67" s="88"/>
      <c r="AL67" s="88"/>
      <c r="AM67" s="88"/>
      <c r="AN67" s="89">
        <v>16500</v>
      </c>
      <c r="AO67" s="89"/>
      <c r="AP67" s="89"/>
      <c r="AQ67" s="89"/>
      <c r="AR67" s="89"/>
      <c r="AS67" s="89"/>
      <c r="AT67" s="89"/>
      <c r="AU67" s="88">
        <v>18150</v>
      </c>
      <c r="AV67" s="88"/>
      <c r="AW67" s="88"/>
      <c r="AX67" s="88"/>
      <c r="AY67" s="88"/>
      <c r="AZ67" s="88"/>
      <c r="BA67" s="88"/>
      <c r="BB67" s="88"/>
      <c r="BC67" s="88">
        <v>0</v>
      </c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>
        <v>0</v>
      </c>
      <c r="BO67" s="88"/>
      <c r="BP67" s="88"/>
      <c r="BQ67" s="88"/>
      <c r="BR67" s="88"/>
      <c r="BS67" s="88"/>
      <c r="BT67" s="88"/>
      <c r="BU67" s="88">
        <v>18150</v>
      </c>
      <c r="BV67" s="88"/>
      <c r="BW67" s="88"/>
      <c r="BX67" s="88"/>
      <c r="BY67" s="88"/>
      <c r="BZ67" s="88"/>
      <c r="CA67" s="88"/>
      <c r="CB67" s="88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</row>
    <row r="68" spans="1:119" ht="19.5" customHeight="1">
      <c r="A68" s="17"/>
      <c r="B68" s="90" t="s">
        <v>124</v>
      </c>
      <c r="C68" s="90"/>
      <c r="D68" s="90"/>
      <c r="E68" s="90"/>
      <c r="F68" s="90"/>
      <c r="G68" s="90"/>
      <c r="H68" s="91" t="s">
        <v>47</v>
      </c>
      <c r="I68" s="91"/>
      <c r="J68" s="91"/>
      <c r="K68" s="91"/>
      <c r="L68" s="91"/>
      <c r="M68" s="91"/>
      <c r="N68" s="91"/>
      <c r="O68" s="91"/>
      <c r="P68" s="91"/>
      <c r="Q68" s="88">
        <v>1650</v>
      </c>
      <c r="R68" s="88"/>
      <c r="S68" s="88"/>
      <c r="T68" s="88"/>
      <c r="U68" s="88">
        <v>0</v>
      </c>
      <c r="V68" s="88"/>
      <c r="W68" s="88"/>
      <c r="X68" s="88"/>
      <c r="Y68" s="88"/>
      <c r="Z68" s="88"/>
      <c r="AA68" s="88"/>
      <c r="AB68" s="88"/>
      <c r="AC68" s="88"/>
      <c r="AD68" s="88">
        <v>0</v>
      </c>
      <c r="AE68" s="88"/>
      <c r="AF68" s="88"/>
      <c r="AG68" s="88"/>
      <c r="AH68" s="88"/>
      <c r="AI68" s="88"/>
      <c r="AJ68" s="88"/>
      <c r="AK68" s="88"/>
      <c r="AL68" s="88"/>
      <c r="AM68" s="88"/>
      <c r="AN68" s="89">
        <v>1650</v>
      </c>
      <c r="AO68" s="89"/>
      <c r="AP68" s="89"/>
      <c r="AQ68" s="89"/>
      <c r="AR68" s="89"/>
      <c r="AS68" s="89"/>
      <c r="AT68" s="89"/>
      <c r="AU68" s="88">
        <v>1815</v>
      </c>
      <c r="AV68" s="88"/>
      <c r="AW68" s="88"/>
      <c r="AX68" s="88"/>
      <c r="AY68" s="88"/>
      <c r="AZ68" s="88"/>
      <c r="BA68" s="88"/>
      <c r="BB68" s="88"/>
      <c r="BC68" s="88">
        <v>0</v>
      </c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>
        <v>0</v>
      </c>
      <c r="BO68" s="88"/>
      <c r="BP68" s="88"/>
      <c r="BQ68" s="88"/>
      <c r="BR68" s="88"/>
      <c r="BS68" s="88"/>
      <c r="BT68" s="88"/>
      <c r="BU68" s="88">
        <v>1815</v>
      </c>
      <c r="BV68" s="88"/>
      <c r="BW68" s="88"/>
      <c r="BX68" s="88"/>
      <c r="BY68" s="88"/>
      <c r="BZ68" s="88"/>
      <c r="CA68" s="88"/>
      <c r="CB68" s="88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</row>
    <row r="69" spans="1:119" ht="13.5" customHeight="1">
      <c r="A69" s="17"/>
      <c r="B69" s="90" t="s">
        <v>125</v>
      </c>
      <c r="C69" s="90"/>
      <c r="D69" s="90"/>
      <c r="E69" s="90"/>
      <c r="F69" s="90"/>
      <c r="G69" s="90"/>
      <c r="H69" s="91" t="s">
        <v>48</v>
      </c>
      <c r="I69" s="91"/>
      <c r="J69" s="91"/>
      <c r="K69" s="91"/>
      <c r="L69" s="91"/>
      <c r="M69" s="91"/>
      <c r="N69" s="91"/>
      <c r="O69" s="91"/>
      <c r="P69" s="91"/>
      <c r="Q69" s="88">
        <v>55000</v>
      </c>
      <c r="R69" s="88"/>
      <c r="S69" s="88"/>
      <c r="T69" s="88"/>
      <c r="U69" s="88">
        <v>0</v>
      </c>
      <c r="V69" s="88"/>
      <c r="W69" s="88"/>
      <c r="X69" s="88"/>
      <c r="Y69" s="88"/>
      <c r="Z69" s="88"/>
      <c r="AA69" s="88"/>
      <c r="AB69" s="88"/>
      <c r="AC69" s="88"/>
      <c r="AD69" s="88">
        <v>0</v>
      </c>
      <c r="AE69" s="88"/>
      <c r="AF69" s="88"/>
      <c r="AG69" s="88"/>
      <c r="AH69" s="88"/>
      <c r="AI69" s="88"/>
      <c r="AJ69" s="88"/>
      <c r="AK69" s="88"/>
      <c r="AL69" s="88"/>
      <c r="AM69" s="88"/>
      <c r="AN69" s="89">
        <v>55000</v>
      </c>
      <c r="AO69" s="89"/>
      <c r="AP69" s="89"/>
      <c r="AQ69" s="89"/>
      <c r="AR69" s="89"/>
      <c r="AS69" s="89"/>
      <c r="AT69" s="89"/>
      <c r="AU69" s="88">
        <v>60500</v>
      </c>
      <c r="AV69" s="88"/>
      <c r="AW69" s="88"/>
      <c r="AX69" s="88"/>
      <c r="AY69" s="88"/>
      <c r="AZ69" s="88"/>
      <c r="BA69" s="88"/>
      <c r="BB69" s="88"/>
      <c r="BC69" s="88">
        <v>0</v>
      </c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>
        <v>0</v>
      </c>
      <c r="BO69" s="88"/>
      <c r="BP69" s="88"/>
      <c r="BQ69" s="88"/>
      <c r="BR69" s="88"/>
      <c r="BS69" s="88"/>
      <c r="BT69" s="88"/>
      <c r="BU69" s="88">
        <v>60500</v>
      </c>
      <c r="BV69" s="88"/>
      <c r="BW69" s="88"/>
      <c r="BX69" s="88"/>
      <c r="BY69" s="88"/>
      <c r="BZ69" s="88"/>
      <c r="CA69" s="88"/>
      <c r="CB69" s="88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</row>
    <row r="70" spans="1:119" ht="13.5" customHeight="1">
      <c r="A70" s="17"/>
      <c r="B70" s="90" t="s">
        <v>126</v>
      </c>
      <c r="C70" s="90"/>
      <c r="D70" s="90"/>
      <c r="E70" s="90"/>
      <c r="F70" s="90"/>
      <c r="G70" s="90"/>
      <c r="H70" s="91" t="s">
        <v>49</v>
      </c>
      <c r="I70" s="91"/>
      <c r="J70" s="91"/>
      <c r="K70" s="91"/>
      <c r="L70" s="91"/>
      <c r="M70" s="91"/>
      <c r="N70" s="91"/>
      <c r="O70" s="91"/>
      <c r="P70" s="91"/>
      <c r="Q70" s="88">
        <v>248600</v>
      </c>
      <c r="R70" s="88"/>
      <c r="S70" s="88"/>
      <c r="T70" s="88"/>
      <c r="U70" s="88">
        <v>0</v>
      </c>
      <c r="V70" s="88"/>
      <c r="W70" s="88"/>
      <c r="X70" s="88"/>
      <c r="Y70" s="88"/>
      <c r="Z70" s="88"/>
      <c r="AA70" s="88"/>
      <c r="AB70" s="88"/>
      <c r="AC70" s="88"/>
      <c r="AD70" s="88">
        <v>0</v>
      </c>
      <c r="AE70" s="88"/>
      <c r="AF70" s="88"/>
      <c r="AG70" s="88"/>
      <c r="AH70" s="88"/>
      <c r="AI70" s="88"/>
      <c r="AJ70" s="88"/>
      <c r="AK70" s="88"/>
      <c r="AL70" s="88"/>
      <c r="AM70" s="88"/>
      <c r="AN70" s="89">
        <v>248600</v>
      </c>
      <c r="AO70" s="89"/>
      <c r="AP70" s="89"/>
      <c r="AQ70" s="89"/>
      <c r="AR70" s="89"/>
      <c r="AS70" s="89"/>
      <c r="AT70" s="89"/>
      <c r="AU70" s="88">
        <v>273460</v>
      </c>
      <c r="AV70" s="88"/>
      <c r="AW70" s="88"/>
      <c r="AX70" s="88"/>
      <c r="AY70" s="88"/>
      <c r="AZ70" s="88"/>
      <c r="BA70" s="88"/>
      <c r="BB70" s="88"/>
      <c r="BC70" s="88">
        <v>0</v>
      </c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>
        <v>0</v>
      </c>
      <c r="BO70" s="88"/>
      <c r="BP70" s="88"/>
      <c r="BQ70" s="88"/>
      <c r="BR70" s="88"/>
      <c r="BS70" s="88"/>
      <c r="BT70" s="88"/>
      <c r="BU70" s="88">
        <v>273460</v>
      </c>
      <c r="BV70" s="88"/>
      <c r="BW70" s="88"/>
      <c r="BX70" s="88"/>
      <c r="BY70" s="88"/>
      <c r="BZ70" s="88"/>
      <c r="CA70" s="88"/>
      <c r="CB70" s="88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</row>
    <row r="71" spans="1:119" ht="19.5" customHeight="1">
      <c r="A71" s="17"/>
      <c r="B71" s="90" t="s">
        <v>127</v>
      </c>
      <c r="C71" s="90"/>
      <c r="D71" s="90"/>
      <c r="E71" s="90"/>
      <c r="F71" s="90"/>
      <c r="G71" s="90"/>
      <c r="H71" s="91" t="s">
        <v>50</v>
      </c>
      <c r="I71" s="91"/>
      <c r="J71" s="91"/>
      <c r="K71" s="91"/>
      <c r="L71" s="91"/>
      <c r="M71" s="91"/>
      <c r="N71" s="91"/>
      <c r="O71" s="91"/>
      <c r="P71" s="91"/>
      <c r="Q71" s="88">
        <v>2750</v>
      </c>
      <c r="R71" s="88"/>
      <c r="S71" s="88"/>
      <c r="T71" s="88"/>
      <c r="U71" s="88">
        <v>0</v>
      </c>
      <c r="V71" s="88"/>
      <c r="W71" s="88"/>
      <c r="X71" s="88"/>
      <c r="Y71" s="88"/>
      <c r="Z71" s="88"/>
      <c r="AA71" s="88"/>
      <c r="AB71" s="88"/>
      <c r="AC71" s="88"/>
      <c r="AD71" s="88">
        <v>0</v>
      </c>
      <c r="AE71" s="88"/>
      <c r="AF71" s="88"/>
      <c r="AG71" s="88"/>
      <c r="AH71" s="88"/>
      <c r="AI71" s="88"/>
      <c r="AJ71" s="88"/>
      <c r="AK71" s="88"/>
      <c r="AL71" s="88"/>
      <c r="AM71" s="88"/>
      <c r="AN71" s="89">
        <v>2750</v>
      </c>
      <c r="AO71" s="89"/>
      <c r="AP71" s="89"/>
      <c r="AQ71" s="89"/>
      <c r="AR71" s="89"/>
      <c r="AS71" s="89"/>
      <c r="AT71" s="89"/>
      <c r="AU71" s="88">
        <v>3025</v>
      </c>
      <c r="AV71" s="88"/>
      <c r="AW71" s="88"/>
      <c r="AX71" s="88"/>
      <c r="AY71" s="88"/>
      <c r="AZ71" s="88"/>
      <c r="BA71" s="88"/>
      <c r="BB71" s="88"/>
      <c r="BC71" s="88">
        <v>0</v>
      </c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>
        <v>0</v>
      </c>
      <c r="BO71" s="88"/>
      <c r="BP71" s="88"/>
      <c r="BQ71" s="88"/>
      <c r="BR71" s="88"/>
      <c r="BS71" s="88"/>
      <c r="BT71" s="88"/>
      <c r="BU71" s="88">
        <v>3025</v>
      </c>
      <c r="BV71" s="88"/>
      <c r="BW71" s="88"/>
      <c r="BX71" s="88"/>
      <c r="BY71" s="88"/>
      <c r="BZ71" s="88"/>
      <c r="CA71" s="88"/>
      <c r="CB71" s="88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</row>
    <row r="72" spans="1:119" ht="28.5" customHeight="1">
      <c r="A72" s="17"/>
      <c r="B72" s="90" t="s">
        <v>128</v>
      </c>
      <c r="C72" s="90"/>
      <c r="D72" s="90"/>
      <c r="E72" s="90"/>
      <c r="F72" s="90"/>
      <c r="G72" s="90"/>
      <c r="H72" s="91" t="s">
        <v>51</v>
      </c>
      <c r="I72" s="91"/>
      <c r="J72" s="91"/>
      <c r="K72" s="91"/>
      <c r="L72" s="91"/>
      <c r="M72" s="91"/>
      <c r="N72" s="91"/>
      <c r="O72" s="91"/>
      <c r="P72" s="91"/>
      <c r="Q72" s="88">
        <v>1100</v>
      </c>
      <c r="R72" s="88"/>
      <c r="S72" s="88"/>
      <c r="T72" s="88"/>
      <c r="U72" s="88">
        <v>0</v>
      </c>
      <c r="V72" s="88"/>
      <c r="W72" s="88"/>
      <c r="X72" s="88"/>
      <c r="Y72" s="88"/>
      <c r="Z72" s="88"/>
      <c r="AA72" s="88"/>
      <c r="AB72" s="88"/>
      <c r="AC72" s="88"/>
      <c r="AD72" s="88">
        <v>0</v>
      </c>
      <c r="AE72" s="88"/>
      <c r="AF72" s="88"/>
      <c r="AG72" s="88"/>
      <c r="AH72" s="88"/>
      <c r="AI72" s="88"/>
      <c r="AJ72" s="88"/>
      <c r="AK72" s="88"/>
      <c r="AL72" s="88"/>
      <c r="AM72" s="88"/>
      <c r="AN72" s="89">
        <v>1100</v>
      </c>
      <c r="AO72" s="89"/>
      <c r="AP72" s="89"/>
      <c r="AQ72" s="89"/>
      <c r="AR72" s="89"/>
      <c r="AS72" s="89"/>
      <c r="AT72" s="89"/>
      <c r="AU72" s="88">
        <v>1210</v>
      </c>
      <c r="AV72" s="88"/>
      <c r="AW72" s="88"/>
      <c r="AX72" s="88"/>
      <c r="AY72" s="88"/>
      <c r="AZ72" s="88"/>
      <c r="BA72" s="88"/>
      <c r="BB72" s="88"/>
      <c r="BC72" s="88">
        <v>0</v>
      </c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>
        <v>0</v>
      </c>
      <c r="BO72" s="88"/>
      <c r="BP72" s="88"/>
      <c r="BQ72" s="88"/>
      <c r="BR72" s="88"/>
      <c r="BS72" s="88"/>
      <c r="BT72" s="88"/>
      <c r="BU72" s="88">
        <v>1210</v>
      </c>
      <c r="BV72" s="88"/>
      <c r="BW72" s="88"/>
      <c r="BX72" s="88"/>
      <c r="BY72" s="88"/>
      <c r="BZ72" s="88"/>
      <c r="CA72" s="88"/>
      <c r="CB72" s="88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</row>
    <row r="73" spans="1:119" ht="13.5" customHeight="1">
      <c r="A73" s="17"/>
      <c r="B73" s="90" t="s">
        <v>129</v>
      </c>
      <c r="C73" s="90"/>
      <c r="D73" s="90"/>
      <c r="E73" s="90"/>
      <c r="F73" s="90"/>
      <c r="G73" s="90"/>
      <c r="H73" s="91" t="s">
        <v>52</v>
      </c>
      <c r="I73" s="91"/>
      <c r="J73" s="91"/>
      <c r="K73" s="91"/>
      <c r="L73" s="91"/>
      <c r="M73" s="91"/>
      <c r="N73" s="91"/>
      <c r="O73" s="91"/>
      <c r="P73" s="91"/>
      <c r="Q73" s="88">
        <v>550</v>
      </c>
      <c r="R73" s="88"/>
      <c r="S73" s="88"/>
      <c r="T73" s="88"/>
      <c r="U73" s="88">
        <v>0</v>
      </c>
      <c r="V73" s="88"/>
      <c r="W73" s="88"/>
      <c r="X73" s="88"/>
      <c r="Y73" s="88"/>
      <c r="Z73" s="88"/>
      <c r="AA73" s="88"/>
      <c r="AB73" s="88"/>
      <c r="AC73" s="88"/>
      <c r="AD73" s="88">
        <v>0</v>
      </c>
      <c r="AE73" s="88"/>
      <c r="AF73" s="88"/>
      <c r="AG73" s="88"/>
      <c r="AH73" s="88"/>
      <c r="AI73" s="88"/>
      <c r="AJ73" s="88"/>
      <c r="AK73" s="88"/>
      <c r="AL73" s="88"/>
      <c r="AM73" s="88"/>
      <c r="AN73" s="89">
        <v>550</v>
      </c>
      <c r="AO73" s="89"/>
      <c r="AP73" s="89"/>
      <c r="AQ73" s="89"/>
      <c r="AR73" s="89"/>
      <c r="AS73" s="89"/>
      <c r="AT73" s="89"/>
      <c r="AU73" s="88">
        <v>605</v>
      </c>
      <c r="AV73" s="88"/>
      <c r="AW73" s="88"/>
      <c r="AX73" s="88"/>
      <c r="AY73" s="88"/>
      <c r="AZ73" s="88"/>
      <c r="BA73" s="88"/>
      <c r="BB73" s="88"/>
      <c r="BC73" s="88">
        <v>0</v>
      </c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>
        <v>0</v>
      </c>
      <c r="BO73" s="88"/>
      <c r="BP73" s="88"/>
      <c r="BQ73" s="88"/>
      <c r="BR73" s="88"/>
      <c r="BS73" s="88"/>
      <c r="BT73" s="88"/>
      <c r="BU73" s="88">
        <v>605</v>
      </c>
      <c r="BV73" s="88"/>
      <c r="BW73" s="88"/>
      <c r="BX73" s="88"/>
      <c r="BY73" s="88"/>
      <c r="BZ73" s="88"/>
      <c r="CA73" s="88"/>
      <c r="CB73" s="88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</row>
    <row r="74" spans="1:119" ht="13.5" customHeight="1">
      <c r="A74" s="17"/>
      <c r="B74" s="90" t="s">
        <v>104</v>
      </c>
      <c r="C74" s="90"/>
      <c r="D74" s="90"/>
      <c r="E74" s="90"/>
      <c r="F74" s="90"/>
      <c r="G74" s="90"/>
      <c r="H74" s="92" t="s">
        <v>137</v>
      </c>
      <c r="I74" s="92"/>
      <c r="J74" s="92"/>
      <c r="K74" s="92"/>
      <c r="L74" s="92"/>
      <c r="M74" s="92"/>
      <c r="N74" s="92"/>
      <c r="O74" s="92"/>
      <c r="P74" s="92"/>
      <c r="Q74" s="89">
        <v>1650000</v>
      </c>
      <c r="R74" s="89"/>
      <c r="S74" s="89"/>
      <c r="T74" s="89"/>
      <c r="U74" s="89">
        <v>0</v>
      </c>
      <c r="V74" s="89"/>
      <c r="W74" s="89"/>
      <c r="X74" s="89"/>
      <c r="Y74" s="89"/>
      <c r="Z74" s="89"/>
      <c r="AA74" s="89"/>
      <c r="AB74" s="89"/>
      <c r="AC74" s="89"/>
      <c r="AD74" s="89">
        <v>0</v>
      </c>
      <c r="AE74" s="89"/>
      <c r="AF74" s="89"/>
      <c r="AG74" s="89"/>
      <c r="AH74" s="89"/>
      <c r="AI74" s="89"/>
      <c r="AJ74" s="89"/>
      <c r="AK74" s="89"/>
      <c r="AL74" s="89"/>
      <c r="AM74" s="89"/>
      <c r="AN74" s="89">
        <v>1650000</v>
      </c>
      <c r="AO74" s="89"/>
      <c r="AP74" s="89"/>
      <c r="AQ74" s="89"/>
      <c r="AR74" s="89"/>
      <c r="AS74" s="89"/>
      <c r="AT74" s="89"/>
      <c r="AU74" s="89">
        <v>1815000</v>
      </c>
      <c r="AV74" s="89"/>
      <c r="AW74" s="89"/>
      <c r="AX74" s="89"/>
      <c r="AY74" s="89"/>
      <c r="AZ74" s="89"/>
      <c r="BA74" s="89"/>
      <c r="BB74" s="89"/>
      <c r="BC74" s="89">
        <v>0</v>
      </c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>
        <v>0</v>
      </c>
      <c r="BO74" s="89"/>
      <c r="BP74" s="89"/>
      <c r="BQ74" s="89"/>
      <c r="BR74" s="89"/>
      <c r="BS74" s="89"/>
      <c r="BT74" s="89"/>
      <c r="BU74" s="89">
        <v>1815000</v>
      </c>
      <c r="BV74" s="89"/>
      <c r="BW74" s="89"/>
      <c r="BX74" s="89"/>
      <c r="BY74" s="89"/>
      <c r="BZ74" s="89"/>
      <c r="CA74" s="89"/>
      <c r="CB74" s="89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</row>
    <row r="75" spans="1:119" ht="7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</row>
    <row r="76" spans="1:119" ht="18.75" customHeight="1">
      <c r="A76" s="17"/>
      <c r="B76" s="74" t="s">
        <v>138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97" t="s">
        <v>81</v>
      </c>
      <c r="BV76" s="97"/>
      <c r="BW76" s="97"/>
      <c r="BX76" s="97"/>
      <c r="BY76" s="97"/>
      <c r="BZ76" s="97"/>
      <c r="CA76" s="97"/>
      <c r="CB76" s="9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</row>
    <row r="77" spans="1:119" ht="13.5" customHeight="1">
      <c r="A77" s="17"/>
      <c r="B77" s="77" t="s">
        <v>131</v>
      </c>
      <c r="C77" s="77"/>
      <c r="D77" s="77"/>
      <c r="E77" s="77"/>
      <c r="F77" s="77"/>
      <c r="G77" s="77"/>
      <c r="H77" s="77" t="s">
        <v>113</v>
      </c>
      <c r="I77" s="77"/>
      <c r="J77" s="77"/>
      <c r="K77" s="77"/>
      <c r="L77" s="77"/>
      <c r="M77" s="77"/>
      <c r="N77" s="77"/>
      <c r="O77" s="77"/>
      <c r="P77" s="77"/>
      <c r="Q77" s="77" t="s">
        <v>133</v>
      </c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 t="s">
        <v>134</v>
      </c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</row>
    <row r="78" spans="1:119" ht="36" customHeight="1">
      <c r="A78" s="1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 t="s">
        <v>84</v>
      </c>
      <c r="R78" s="77"/>
      <c r="S78" s="77"/>
      <c r="T78" s="77"/>
      <c r="U78" s="77" t="s">
        <v>85</v>
      </c>
      <c r="V78" s="77"/>
      <c r="W78" s="77"/>
      <c r="X78" s="77"/>
      <c r="Y78" s="77"/>
      <c r="Z78" s="77"/>
      <c r="AA78" s="77"/>
      <c r="AB78" s="77"/>
      <c r="AC78" s="77"/>
      <c r="AD78" s="93" t="s">
        <v>117</v>
      </c>
      <c r="AE78" s="93"/>
      <c r="AF78" s="93"/>
      <c r="AG78" s="93"/>
      <c r="AH78" s="93"/>
      <c r="AI78" s="93"/>
      <c r="AJ78" s="93"/>
      <c r="AK78" s="93"/>
      <c r="AL78" s="93"/>
      <c r="AM78" s="93"/>
      <c r="AN78" s="77" t="s">
        <v>87</v>
      </c>
      <c r="AO78" s="77"/>
      <c r="AP78" s="77"/>
      <c r="AQ78" s="77"/>
      <c r="AR78" s="77"/>
      <c r="AS78" s="77"/>
      <c r="AT78" s="77"/>
      <c r="AU78" s="77" t="s">
        <v>84</v>
      </c>
      <c r="AV78" s="77"/>
      <c r="AW78" s="77"/>
      <c r="AX78" s="77"/>
      <c r="AY78" s="77"/>
      <c r="AZ78" s="77"/>
      <c r="BA78" s="77"/>
      <c r="BB78" s="77"/>
      <c r="BC78" s="77" t="s">
        <v>85</v>
      </c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93" t="s">
        <v>117</v>
      </c>
      <c r="BO78" s="93"/>
      <c r="BP78" s="93"/>
      <c r="BQ78" s="93"/>
      <c r="BR78" s="93"/>
      <c r="BS78" s="93"/>
      <c r="BT78" s="93"/>
      <c r="BU78" s="77" t="s">
        <v>136</v>
      </c>
      <c r="BV78" s="77"/>
      <c r="BW78" s="77"/>
      <c r="BX78" s="77"/>
      <c r="BY78" s="77"/>
      <c r="BZ78" s="77"/>
      <c r="CA78" s="77"/>
      <c r="CB78" s="7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</row>
    <row r="79" spans="1:119" ht="13.5" customHeight="1">
      <c r="A79" s="17"/>
      <c r="B79" s="86" t="s">
        <v>90</v>
      </c>
      <c r="C79" s="86"/>
      <c r="D79" s="86"/>
      <c r="E79" s="86"/>
      <c r="F79" s="86"/>
      <c r="G79" s="86"/>
      <c r="H79" s="86" t="s">
        <v>91</v>
      </c>
      <c r="I79" s="86"/>
      <c r="J79" s="86"/>
      <c r="K79" s="86"/>
      <c r="L79" s="86"/>
      <c r="M79" s="86"/>
      <c r="N79" s="86"/>
      <c r="O79" s="86"/>
      <c r="P79" s="86"/>
      <c r="Q79" s="86" t="s">
        <v>92</v>
      </c>
      <c r="R79" s="86"/>
      <c r="S79" s="86"/>
      <c r="T79" s="86"/>
      <c r="U79" s="86" t="s">
        <v>93</v>
      </c>
      <c r="V79" s="86"/>
      <c r="W79" s="86"/>
      <c r="X79" s="86"/>
      <c r="Y79" s="86"/>
      <c r="Z79" s="86"/>
      <c r="AA79" s="86"/>
      <c r="AB79" s="86"/>
      <c r="AC79" s="86"/>
      <c r="AD79" s="86" t="s">
        <v>94</v>
      </c>
      <c r="AE79" s="86"/>
      <c r="AF79" s="86"/>
      <c r="AG79" s="86"/>
      <c r="AH79" s="86"/>
      <c r="AI79" s="86"/>
      <c r="AJ79" s="86"/>
      <c r="AK79" s="86"/>
      <c r="AL79" s="86"/>
      <c r="AM79" s="86"/>
      <c r="AN79" s="86" t="s">
        <v>95</v>
      </c>
      <c r="AO79" s="86"/>
      <c r="AP79" s="86"/>
      <c r="AQ79" s="86"/>
      <c r="AR79" s="86"/>
      <c r="AS79" s="86"/>
      <c r="AT79" s="86"/>
      <c r="AU79" s="86" t="s">
        <v>96</v>
      </c>
      <c r="AV79" s="86"/>
      <c r="AW79" s="86"/>
      <c r="AX79" s="86"/>
      <c r="AY79" s="86"/>
      <c r="AZ79" s="86"/>
      <c r="BA79" s="86"/>
      <c r="BB79" s="86"/>
      <c r="BC79" s="86" t="s">
        <v>97</v>
      </c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 t="s">
        <v>98</v>
      </c>
      <c r="BO79" s="86"/>
      <c r="BP79" s="86"/>
      <c r="BQ79" s="86"/>
      <c r="BR79" s="86"/>
      <c r="BS79" s="86"/>
      <c r="BT79" s="86"/>
      <c r="BU79" s="86" t="s">
        <v>99</v>
      </c>
      <c r="BV79" s="86"/>
      <c r="BW79" s="86"/>
      <c r="BX79" s="86"/>
      <c r="BY79" s="86"/>
      <c r="BZ79" s="86"/>
      <c r="CA79" s="86"/>
      <c r="CB79" s="86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</row>
    <row r="80" spans="1:119" ht="13.5" customHeight="1">
      <c r="A80" s="17"/>
      <c r="B80" s="98" t="s">
        <v>104</v>
      </c>
      <c r="C80" s="98"/>
      <c r="D80" s="98"/>
      <c r="E80" s="98"/>
      <c r="F80" s="98"/>
      <c r="G80" s="98"/>
      <c r="H80" s="99" t="s">
        <v>104</v>
      </c>
      <c r="I80" s="99"/>
      <c r="J80" s="99"/>
      <c r="K80" s="99"/>
      <c r="L80" s="99"/>
      <c r="M80" s="99"/>
      <c r="N80" s="99"/>
      <c r="O80" s="99"/>
      <c r="P80" s="99"/>
      <c r="Q80" s="100" t="s">
        <v>104</v>
      </c>
      <c r="R80" s="100"/>
      <c r="S80" s="100"/>
      <c r="T80" s="100"/>
      <c r="U80" s="100" t="s">
        <v>104</v>
      </c>
      <c r="V80" s="100"/>
      <c r="W80" s="100"/>
      <c r="X80" s="100"/>
      <c r="Y80" s="100"/>
      <c r="Z80" s="100"/>
      <c r="AA80" s="100"/>
      <c r="AB80" s="100"/>
      <c r="AC80" s="100"/>
      <c r="AD80" s="100" t="s">
        <v>104</v>
      </c>
      <c r="AE80" s="100"/>
      <c r="AF80" s="100"/>
      <c r="AG80" s="100"/>
      <c r="AH80" s="100"/>
      <c r="AI80" s="100"/>
      <c r="AJ80" s="100"/>
      <c r="AK80" s="100"/>
      <c r="AL80" s="100"/>
      <c r="AM80" s="100"/>
      <c r="AN80" s="101" t="s">
        <v>104</v>
      </c>
      <c r="AO80" s="101"/>
      <c r="AP80" s="101"/>
      <c r="AQ80" s="101"/>
      <c r="AR80" s="101"/>
      <c r="AS80" s="101"/>
      <c r="AT80" s="101"/>
      <c r="AU80" s="100" t="s">
        <v>104</v>
      </c>
      <c r="AV80" s="100"/>
      <c r="AW80" s="100"/>
      <c r="AX80" s="100"/>
      <c r="AY80" s="100"/>
      <c r="AZ80" s="100"/>
      <c r="BA80" s="100"/>
      <c r="BB80" s="100"/>
      <c r="BC80" s="100" t="s">
        <v>104</v>
      </c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 t="s">
        <v>104</v>
      </c>
      <c r="BO80" s="100"/>
      <c r="BP80" s="100"/>
      <c r="BQ80" s="100"/>
      <c r="BR80" s="100"/>
      <c r="BS80" s="100"/>
      <c r="BT80" s="100"/>
      <c r="BU80" s="100" t="s">
        <v>104</v>
      </c>
      <c r="BV80" s="100"/>
      <c r="BW80" s="100"/>
      <c r="BX80" s="100"/>
      <c r="BY80" s="100"/>
      <c r="BZ80" s="100"/>
      <c r="CA80" s="100"/>
      <c r="CB80" s="100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</row>
    <row r="81" spans="1:119" ht="13.5" customHeight="1">
      <c r="A81" s="17"/>
      <c r="B81" s="90" t="s">
        <v>104</v>
      </c>
      <c r="C81" s="90"/>
      <c r="D81" s="90"/>
      <c r="E81" s="90"/>
      <c r="F81" s="90"/>
      <c r="G81" s="90"/>
      <c r="H81" s="92" t="s">
        <v>2</v>
      </c>
      <c r="I81" s="92"/>
      <c r="J81" s="92"/>
      <c r="K81" s="92"/>
      <c r="L81" s="92"/>
      <c r="M81" s="92"/>
      <c r="N81" s="92"/>
      <c r="O81" s="92"/>
      <c r="P81" s="92"/>
      <c r="Q81" s="94" t="s">
        <v>104</v>
      </c>
      <c r="R81" s="94"/>
      <c r="S81" s="94"/>
      <c r="T81" s="94"/>
      <c r="U81" s="94" t="s">
        <v>104</v>
      </c>
      <c r="V81" s="94"/>
      <c r="W81" s="94"/>
      <c r="X81" s="94"/>
      <c r="Y81" s="94"/>
      <c r="Z81" s="94"/>
      <c r="AA81" s="94"/>
      <c r="AB81" s="94"/>
      <c r="AC81" s="94"/>
      <c r="AD81" s="94" t="s">
        <v>104</v>
      </c>
      <c r="AE81" s="94"/>
      <c r="AF81" s="94"/>
      <c r="AG81" s="94"/>
      <c r="AH81" s="94"/>
      <c r="AI81" s="94"/>
      <c r="AJ81" s="94"/>
      <c r="AK81" s="94"/>
      <c r="AL81" s="94"/>
      <c r="AM81" s="94"/>
      <c r="AN81" s="94" t="s">
        <v>104</v>
      </c>
      <c r="AO81" s="94"/>
      <c r="AP81" s="94"/>
      <c r="AQ81" s="94"/>
      <c r="AR81" s="94"/>
      <c r="AS81" s="94"/>
      <c r="AT81" s="94"/>
      <c r="AU81" s="94" t="s">
        <v>104</v>
      </c>
      <c r="AV81" s="94"/>
      <c r="AW81" s="94"/>
      <c r="AX81" s="94"/>
      <c r="AY81" s="94"/>
      <c r="AZ81" s="94"/>
      <c r="BA81" s="94"/>
      <c r="BB81" s="94"/>
      <c r="BC81" s="94" t="s">
        <v>104</v>
      </c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 t="s">
        <v>104</v>
      </c>
      <c r="BO81" s="94"/>
      <c r="BP81" s="94"/>
      <c r="BQ81" s="94"/>
      <c r="BR81" s="94"/>
      <c r="BS81" s="94"/>
      <c r="BT81" s="94"/>
      <c r="BU81" s="94" t="s">
        <v>104</v>
      </c>
      <c r="BV81" s="94"/>
      <c r="BW81" s="94"/>
      <c r="BX81" s="94"/>
      <c r="BY81" s="94"/>
      <c r="BZ81" s="94"/>
      <c r="CA81" s="94"/>
      <c r="CB81" s="94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</row>
    <row r="82" spans="1:119" ht="12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</row>
    <row r="83" spans="1:119" ht="18" customHeight="1">
      <c r="A83" s="17"/>
      <c r="B83" s="81" t="s">
        <v>139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17"/>
      <c r="DO83" s="17"/>
    </row>
    <row r="84" spans="1:119" ht="13.5" customHeight="1">
      <c r="A84" s="17"/>
      <c r="B84" s="74" t="s">
        <v>140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97" t="s">
        <v>81</v>
      </c>
      <c r="DD84" s="97"/>
      <c r="DE84" s="97"/>
      <c r="DF84" s="97"/>
      <c r="DG84" s="97"/>
      <c r="DH84" s="97"/>
      <c r="DI84" s="97"/>
      <c r="DJ84" s="97"/>
      <c r="DK84" s="97"/>
      <c r="DL84" s="97"/>
      <c r="DM84" s="17"/>
      <c r="DN84" s="17"/>
      <c r="DO84" s="17"/>
    </row>
    <row r="85" spans="1:119" ht="13.5" customHeight="1">
      <c r="A85" s="17"/>
      <c r="B85" s="77" t="s">
        <v>141</v>
      </c>
      <c r="C85" s="77"/>
      <c r="D85" s="77"/>
      <c r="E85" s="77" t="s">
        <v>142</v>
      </c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86" t="s">
        <v>114</v>
      </c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 t="s">
        <v>115</v>
      </c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 t="s">
        <v>116</v>
      </c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17"/>
      <c r="DN85" s="17"/>
      <c r="DO85" s="17"/>
    </row>
    <row r="86" spans="1:119" ht="37.5" customHeight="1">
      <c r="A86" s="1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 t="s">
        <v>143</v>
      </c>
      <c r="R86" s="77"/>
      <c r="S86" s="77"/>
      <c r="T86" s="77"/>
      <c r="U86" s="77" t="s">
        <v>144</v>
      </c>
      <c r="V86" s="77"/>
      <c r="W86" s="77"/>
      <c r="X86" s="77"/>
      <c r="Y86" s="77"/>
      <c r="Z86" s="77"/>
      <c r="AA86" s="77"/>
      <c r="AB86" s="77"/>
      <c r="AC86" s="77"/>
      <c r="AD86" s="77" t="s">
        <v>117</v>
      </c>
      <c r="AE86" s="77"/>
      <c r="AF86" s="77"/>
      <c r="AG86" s="77"/>
      <c r="AH86" s="77"/>
      <c r="AI86" s="77"/>
      <c r="AJ86" s="77"/>
      <c r="AK86" s="77"/>
      <c r="AL86" s="77"/>
      <c r="AM86" s="77"/>
      <c r="AN86" s="77" t="s">
        <v>135</v>
      </c>
      <c r="AO86" s="77"/>
      <c r="AP86" s="77"/>
      <c r="AQ86" s="77"/>
      <c r="AR86" s="77"/>
      <c r="AS86" s="77"/>
      <c r="AT86" s="77"/>
      <c r="AU86" s="77" t="s">
        <v>143</v>
      </c>
      <c r="AV86" s="77"/>
      <c r="AW86" s="77"/>
      <c r="AX86" s="77"/>
      <c r="AY86" s="77"/>
      <c r="AZ86" s="77"/>
      <c r="BA86" s="77"/>
      <c r="BB86" s="77"/>
      <c r="BC86" s="77" t="s">
        <v>144</v>
      </c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 t="s">
        <v>117</v>
      </c>
      <c r="BO86" s="77"/>
      <c r="BP86" s="77"/>
      <c r="BQ86" s="77"/>
      <c r="BR86" s="77"/>
      <c r="BS86" s="77"/>
      <c r="BT86" s="77"/>
      <c r="BU86" s="77" t="s">
        <v>136</v>
      </c>
      <c r="BV86" s="77"/>
      <c r="BW86" s="77"/>
      <c r="BX86" s="77"/>
      <c r="BY86" s="77"/>
      <c r="BZ86" s="77"/>
      <c r="CA86" s="77"/>
      <c r="CB86" s="77"/>
      <c r="CC86" s="77" t="s">
        <v>143</v>
      </c>
      <c r="CD86" s="77"/>
      <c r="CE86" s="77"/>
      <c r="CF86" s="77"/>
      <c r="CG86" s="77"/>
      <c r="CH86" s="77"/>
      <c r="CI86" s="77"/>
      <c r="CJ86" s="77"/>
      <c r="CK86" s="77"/>
      <c r="CL86" s="77" t="s">
        <v>144</v>
      </c>
      <c r="CM86" s="77"/>
      <c r="CN86" s="77"/>
      <c r="CO86" s="77"/>
      <c r="CP86" s="77"/>
      <c r="CQ86" s="77"/>
      <c r="CR86" s="77"/>
      <c r="CS86" s="77"/>
      <c r="CT86" s="77" t="s">
        <v>117</v>
      </c>
      <c r="CU86" s="77"/>
      <c r="CV86" s="77"/>
      <c r="CW86" s="77"/>
      <c r="CX86" s="77"/>
      <c r="CY86" s="77"/>
      <c r="CZ86" s="77"/>
      <c r="DA86" s="77"/>
      <c r="DB86" s="77"/>
      <c r="DC86" s="77" t="s">
        <v>145</v>
      </c>
      <c r="DD86" s="77"/>
      <c r="DE86" s="77"/>
      <c r="DF86" s="77"/>
      <c r="DG86" s="77"/>
      <c r="DH86" s="77"/>
      <c r="DI86" s="77"/>
      <c r="DJ86" s="77"/>
      <c r="DK86" s="77"/>
      <c r="DL86" s="77"/>
      <c r="DM86" s="17"/>
      <c r="DN86" s="17"/>
      <c r="DO86" s="17"/>
    </row>
    <row r="87" spans="1:119" ht="13.5" customHeight="1">
      <c r="A87" s="17"/>
      <c r="B87" s="86" t="s">
        <v>90</v>
      </c>
      <c r="C87" s="86"/>
      <c r="D87" s="86"/>
      <c r="E87" s="86" t="s">
        <v>91</v>
      </c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 t="s">
        <v>92</v>
      </c>
      <c r="R87" s="86"/>
      <c r="S87" s="86"/>
      <c r="T87" s="86"/>
      <c r="U87" s="86" t="s">
        <v>93</v>
      </c>
      <c r="V87" s="86"/>
      <c r="W87" s="86"/>
      <c r="X87" s="86"/>
      <c r="Y87" s="86"/>
      <c r="Z87" s="86"/>
      <c r="AA87" s="86"/>
      <c r="AB87" s="86"/>
      <c r="AC87" s="86"/>
      <c r="AD87" s="86" t="s">
        <v>94</v>
      </c>
      <c r="AE87" s="86"/>
      <c r="AF87" s="86"/>
      <c r="AG87" s="86"/>
      <c r="AH87" s="86"/>
      <c r="AI87" s="86"/>
      <c r="AJ87" s="86"/>
      <c r="AK87" s="86"/>
      <c r="AL87" s="86"/>
      <c r="AM87" s="86"/>
      <c r="AN87" s="86" t="s">
        <v>95</v>
      </c>
      <c r="AO87" s="86"/>
      <c r="AP87" s="86"/>
      <c r="AQ87" s="86"/>
      <c r="AR87" s="86"/>
      <c r="AS87" s="86"/>
      <c r="AT87" s="86"/>
      <c r="AU87" s="86" t="s">
        <v>96</v>
      </c>
      <c r="AV87" s="86"/>
      <c r="AW87" s="86"/>
      <c r="AX87" s="86"/>
      <c r="AY87" s="86"/>
      <c r="AZ87" s="86"/>
      <c r="BA87" s="86"/>
      <c r="BB87" s="86"/>
      <c r="BC87" s="86" t="s">
        <v>97</v>
      </c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 t="s">
        <v>98</v>
      </c>
      <c r="BO87" s="86"/>
      <c r="BP87" s="86"/>
      <c r="BQ87" s="86"/>
      <c r="BR87" s="86"/>
      <c r="BS87" s="86"/>
      <c r="BT87" s="86"/>
      <c r="BU87" s="86" t="s">
        <v>99</v>
      </c>
      <c r="BV87" s="86"/>
      <c r="BW87" s="86"/>
      <c r="BX87" s="86"/>
      <c r="BY87" s="86"/>
      <c r="BZ87" s="86"/>
      <c r="CA87" s="86"/>
      <c r="CB87" s="86"/>
      <c r="CC87" s="86" t="s">
        <v>100</v>
      </c>
      <c r="CD87" s="86"/>
      <c r="CE87" s="86"/>
      <c r="CF87" s="86"/>
      <c r="CG87" s="86"/>
      <c r="CH87" s="86"/>
      <c r="CI87" s="86"/>
      <c r="CJ87" s="86"/>
      <c r="CK87" s="86"/>
      <c r="CL87" s="86" t="s">
        <v>101</v>
      </c>
      <c r="CM87" s="86"/>
      <c r="CN87" s="86"/>
      <c r="CO87" s="86"/>
      <c r="CP87" s="86"/>
      <c r="CQ87" s="86"/>
      <c r="CR87" s="86"/>
      <c r="CS87" s="86"/>
      <c r="CT87" s="86" t="s">
        <v>102</v>
      </c>
      <c r="CU87" s="86"/>
      <c r="CV87" s="86"/>
      <c r="CW87" s="86"/>
      <c r="CX87" s="86"/>
      <c r="CY87" s="86"/>
      <c r="CZ87" s="86"/>
      <c r="DA87" s="86"/>
      <c r="DB87" s="86"/>
      <c r="DC87" s="86" t="s">
        <v>103</v>
      </c>
      <c r="DD87" s="86"/>
      <c r="DE87" s="86"/>
      <c r="DF87" s="86"/>
      <c r="DG87" s="86"/>
      <c r="DH87" s="86"/>
      <c r="DI87" s="86"/>
      <c r="DJ87" s="86"/>
      <c r="DK87" s="86"/>
      <c r="DL87" s="86"/>
      <c r="DM87" s="17"/>
      <c r="DN87" s="17"/>
      <c r="DO87" s="17"/>
    </row>
    <row r="88" spans="1:119" ht="37.5" customHeight="1">
      <c r="A88" s="17"/>
      <c r="B88" s="90" t="s">
        <v>90</v>
      </c>
      <c r="C88" s="90"/>
      <c r="D88" s="90"/>
      <c r="E88" s="91" t="s">
        <v>228</v>
      </c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88">
        <v>1645005</v>
      </c>
      <c r="R88" s="88"/>
      <c r="S88" s="88"/>
      <c r="T88" s="88"/>
      <c r="U88" s="88">
        <v>0</v>
      </c>
      <c r="V88" s="88"/>
      <c r="W88" s="88"/>
      <c r="X88" s="88"/>
      <c r="Y88" s="88"/>
      <c r="Z88" s="88"/>
      <c r="AA88" s="88"/>
      <c r="AB88" s="88"/>
      <c r="AC88" s="88"/>
      <c r="AD88" s="88">
        <v>0</v>
      </c>
      <c r="AE88" s="88"/>
      <c r="AF88" s="88"/>
      <c r="AG88" s="88"/>
      <c r="AH88" s="88"/>
      <c r="AI88" s="88"/>
      <c r="AJ88" s="88"/>
      <c r="AK88" s="88"/>
      <c r="AL88" s="88"/>
      <c r="AM88" s="88"/>
      <c r="AN88" s="89">
        <v>1645005</v>
      </c>
      <c r="AO88" s="89"/>
      <c r="AP88" s="89"/>
      <c r="AQ88" s="89"/>
      <c r="AR88" s="89"/>
      <c r="AS88" s="89"/>
      <c r="AT88" s="89"/>
      <c r="AU88" s="88">
        <v>1718915</v>
      </c>
      <c r="AV88" s="88"/>
      <c r="AW88" s="88"/>
      <c r="AX88" s="88"/>
      <c r="AY88" s="88"/>
      <c r="AZ88" s="88"/>
      <c r="BA88" s="88"/>
      <c r="BB88" s="88"/>
      <c r="BC88" s="88">
        <v>0</v>
      </c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>
        <v>0</v>
      </c>
      <c r="BO88" s="88"/>
      <c r="BP88" s="88"/>
      <c r="BQ88" s="88"/>
      <c r="BR88" s="88"/>
      <c r="BS88" s="88"/>
      <c r="BT88" s="88"/>
      <c r="BU88" s="89">
        <v>1718915</v>
      </c>
      <c r="BV88" s="89"/>
      <c r="BW88" s="89"/>
      <c r="BX88" s="89"/>
      <c r="BY88" s="89"/>
      <c r="BZ88" s="89"/>
      <c r="CA88" s="89"/>
      <c r="CB88" s="89"/>
      <c r="CC88" s="88">
        <v>1500000</v>
      </c>
      <c r="CD88" s="88"/>
      <c r="CE88" s="88"/>
      <c r="CF88" s="88"/>
      <c r="CG88" s="88"/>
      <c r="CH88" s="88"/>
      <c r="CI88" s="88"/>
      <c r="CJ88" s="88"/>
      <c r="CK88" s="88"/>
      <c r="CL88" s="88">
        <v>0</v>
      </c>
      <c r="CM88" s="88"/>
      <c r="CN88" s="88"/>
      <c r="CO88" s="88"/>
      <c r="CP88" s="88"/>
      <c r="CQ88" s="88"/>
      <c r="CR88" s="88"/>
      <c r="CS88" s="88"/>
      <c r="CT88" s="88">
        <v>0</v>
      </c>
      <c r="CU88" s="88"/>
      <c r="CV88" s="88"/>
      <c r="CW88" s="88"/>
      <c r="CX88" s="88"/>
      <c r="CY88" s="88"/>
      <c r="CZ88" s="88"/>
      <c r="DA88" s="88"/>
      <c r="DB88" s="88"/>
      <c r="DC88" s="89">
        <v>1500000</v>
      </c>
      <c r="DD88" s="89"/>
      <c r="DE88" s="89"/>
      <c r="DF88" s="89"/>
      <c r="DG88" s="89"/>
      <c r="DH88" s="89"/>
      <c r="DI88" s="89"/>
      <c r="DJ88" s="89"/>
      <c r="DK88" s="89"/>
      <c r="DL88" s="89"/>
      <c r="DM88" s="17"/>
      <c r="DN88" s="17"/>
      <c r="DO88" s="17"/>
    </row>
    <row r="89" spans="1:119" ht="13.5" customHeight="1">
      <c r="A89" s="17"/>
      <c r="B89" s="90" t="s">
        <v>104</v>
      </c>
      <c r="C89" s="90"/>
      <c r="D89" s="90"/>
      <c r="E89" s="92" t="s">
        <v>2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85">
        <v>1645005</v>
      </c>
      <c r="R89" s="85"/>
      <c r="S89" s="85"/>
      <c r="T89" s="85"/>
      <c r="U89" s="85">
        <v>0</v>
      </c>
      <c r="V89" s="85"/>
      <c r="W89" s="85"/>
      <c r="X89" s="85"/>
      <c r="Y89" s="85"/>
      <c r="Z89" s="85"/>
      <c r="AA89" s="85"/>
      <c r="AB89" s="85"/>
      <c r="AC89" s="85"/>
      <c r="AD89" s="85">
        <v>0</v>
      </c>
      <c r="AE89" s="85"/>
      <c r="AF89" s="85"/>
      <c r="AG89" s="85"/>
      <c r="AH89" s="85"/>
      <c r="AI89" s="85"/>
      <c r="AJ89" s="85"/>
      <c r="AK89" s="85"/>
      <c r="AL89" s="85"/>
      <c r="AM89" s="85"/>
      <c r="AN89" s="85">
        <v>1645005</v>
      </c>
      <c r="AO89" s="85"/>
      <c r="AP89" s="85"/>
      <c r="AQ89" s="85"/>
      <c r="AR89" s="85"/>
      <c r="AS89" s="85"/>
      <c r="AT89" s="85"/>
      <c r="AU89" s="85">
        <v>1718915</v>
      </c>
      <c r="AV89" s="85"/>
      <c r="AW89" s="85"/>
      <c r="AX89" s="85"/>
      <c r="AY89" s="85"/>
      <c r="AZ89" s="85"/>
      <c r="BA89" s="85"/>
      <c r="BB89" s="85"/>
      <c r="BC89" s="85">
        <v>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>
        <v>0</v>
      </c>
      <c r="BO89" s="85"/>
      <c r="BP89" s="85"/>
      <c r="BQ89" s="85"/>
      <c r="BR89" s="85"/>
      <c r="BS89" s="85"/>
      <c r="BT89" s="85"/>
      <c r="BU89" s="85">
        <v>1718915</v>
      </c>
      <c r="BV89" s="85"/>
      <c r="BW89" s="85"/>
      <c r="BX89" s="85"/>
      <c r="BY89" s="85"/>
      <c r="BZ89" s="85"/>
      <c r="CA89" s="85"/>
      <c r="CB89" s="85"/>
      <c r="CC89" s="85">
        <v>1500000</v>
      </c>
      <c r="CD89" s="85"/>
      <c r="CE89" s="85"/>
      <c r="CF89" s="85"/>
      <c r="CG89" s="85"/>
      <c r="CH89" s="85"/>
      <c r="CI89" s="85"/>
      <c r="CJ89" s="85"/>
      <c r="CK89" s="85"/>
      <c r="CL89" s="85">
        <v>0</v>
      </c>
      <c r="CM89" s="85"/>
      <c r="CN89" s="85"/>
      <c r="CO89" s="85"/>
      <c r="CP89" s="85"/>
      <c r="CQ89" s="85"/>
      <c r="CR89" s="85"/>
      <c r="CS89" s="85"/>
      <c r="CT89" s="85">
        <v>0</v>
      </c>
      <c r="CU89" s="85"/>
      <c r="CV89" s="85"/>
      <c r="CW89" s="85"/>
      <c r="CX89" s="85"/>
      <c r="CY89" s="85"/>
      <c r="CZ89" s="85"/>
      <c r="DA89" s="85"/>
      <c r="DB89" s="85"/>
      <c r="DC89" s="85">
        <v>1500000</v>
      </c>
      <c r="DD89" s="85"/>
      <c r="DE89" s="85"/>
      <c r="DF89" s="85"/>
      <c r="DG89" s="85"/>
      <c r="DH89" s="85"/>
      <c r="DI89" s="85"/>
      <c r="DJ89" s="85"/>
      <c r="DK89" s="85"/>
      <c r="DL89" s="85"/>
      <c r="DM89" s="17"/>
      <c r="DN89" s="17"/>
      <c r="DO89" s="17"/>
    </row>
    <row r="90" spans="1:119" ht="18.75" customHeight="1">
      <c r="A90" s="17"/>
      <c r="B90" s="74" t="s">
        <v>146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97" t="s">
        <v>81</v>
      </c>
      <c r="BV90" s="97"/>
      <c r="BW90" s="97"/>
      <c r="BX90" s="97"/>
      <c r="BY90" s="97"/>
      <c r="BZ90" s="97"/>
      <c r="CA90" s="97"/>
      <c r="CB90" s="9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</row>
    <row r="91" spans="1:119" ht="13.5" customHeight="1">
      <c r="A91" s="17"/>
      <c r="B91" s="77" t="s">
        <v>141</v>
      </c>
      <c r="C91" s="77"/>
      <c r="D91" s="77"/>
      <c r="E91" s="77" t="s">
        <v>142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 t="s">
        <v>133</v>
      </c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 t="s">
        <v>134</v>
      </c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</row>
    <row r="92" spans="1:119" ht="37.5" customHeight="1">
      <c r="A92" s="1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 t="s">
        <v>143</v>
      </c>
      <c r="R92" s="77"/>
      <c r="S92" s="77"/>
      <c r="T92" s="77"/>
      <c r="U92" s="77" t="s">
        <v>144</v>
      </c>
      <c r="V92" s="77"/>
      <c r="W92" s="77"/>
      <c r="X92" s="77"/>
      <c r="Y92" s="77"/>
      <c r="Z92" s="77"/>
      <c r="AA92" s="77"/>
      <c r="AB92" s="77"/>
      <c r="AC92" s="77"/>
      <c r="AD92" s="93" t="s">
        <v>117</v>
      </c>
      <c r="AE92" s="93"/>
      <c r="AF92" s="93"/>
      <c r="AG92" s="93"/>
      <c r="AH92" s="93"/>
      <c r="AI92" s="93"/>
      <c r="AJ92" s="93"/>
      <c r="AK92" s="93"/>
      <c r="AL92" s="93"/>
      <c r="AM92" s="93"/>
      <c r="AN92" s="77" t="s">
        <v>135</v>
      </c>
      <c r="AO92" s="77"/>
      <c r="AP92" s="77"/>
      <c r="AQ92" s="77"/>
      <c r="AR92" s="77"/>
      <c r="AS92" s="77"/>
      <c r="AT92" s="77"/>
      <c r="AU92" s="77" t="s">
        <v>143</v>
      </c>
      <c r="AV92" s="77"/>
      <c r="AW92" s="77"/>
      <c r="AX92" s="77"/>
      <c r="AY92" s="77"/>
      <c r="AZ92" s="77"/>
      <c r="BA92" s="77"/>
      <c r="BB92" s="77"/>
      <c r="BC92" s="77" t="s">
        <v>144</v>
      </c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93" t="s">
        <v>117</v>
      </c>
      <c r="BO92" s="93"/>
      <c r="BP92" s="93"/>
      <c r="BQ92" s="93"/>
      <c r="BR92" s="93"/>
      <c r="BS92" s="93"/>
      <c r="BT92" s="93"/>
      <c r="BU92" s="77" t="s">
        <v>136</v>
      </c>
      <c r="BV92" s="77"/>
      <c r="BW92" s="77"/>
      <c r="BX92" s="77"/>
      <c r="BY92" s="77"/>
      <c r="BZ92" s="77"/>
      <c r="CA92" s="77"/>
      <c r="CB92" s="7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</row>
    <row r="93" spans="1:119" ht="13.5" customHeight="1">
      <c r="A93" s="17"/>
      <c r="B93" s="86" t="s">
        <v>90</v>
      </c>
      <c r="C93" s="86"/>
      <c r="D93" s="86"/>
      <c r="E93" s="86" t="s">
        <v>91</v>
      </c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 t="s">
        <v>92</v>
      </c>
      <c r="R93" s="86"/>
      <c r="S93" s="86"/>
      <c r="T93" s="86"/>
      <c r="U93" s="86" t="s">
        <v>93</v>
      </c>
      <c r="V93" s="86"/>
      <c r="W93" s="86"/>
      <c r="X93" s="86"/>
      <c r="Y93" s="86"/>
      <c r="Z93" s="86"/>
      <c r="AA93" s="86"/>
      <c r="AB93" s="86"/>
      <c r="AC93" s="86"/>
      <c r="AD93" s="86" t="s">
        <v>94</v>
      </c>
      <c r="AE93" s="86"/>
      <c r="AF93" s="86"/>
      <c r="AG93" s="86"/>
      <c r="AH93" s="86"/>
      <c r="AI93" s="86"/>
      <c r="AJ93" s="86"/>
      <c r="AK93" s="86"/>
      <c r="AL93" s="86"/>
      <c r="AM93" s="86"/>
      <c r="AN93" s="86" t="s">
        <v>95</v>
      </c>
      <c r="AO93" s="86"/>
      <c r="AP93" s="86"/>
      <c r="AQ93" s="86"/>
      <c r="AR93" s="86"/>
      <c r="AS93" s="86"/>
      <c r="AT93" s="86"/>
      <c r="AU93" s="86" t="s">
        <v>96</v>
      </c>
      <c r="AV93" s="86"/>
      <c r="AW93" s="86"/>
      <c r="AX93" s="86"/>
      <c r="AY93" s="86"/>
      <c r="AZ93" s="86"/>
      <c r="BA93" s="86"/>
      <c r="BB93" s="86"/>
      <c r="BC93" s="86" t="s">
        <v>97</v>
      </c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 t="s">
        <v>98</v>
      </c>
      <c r="BO93" s="86"/>
      <c r="BP93" s="86"/>
      <c r="BQ93" s="86"/>
      <c r="BR93" s="86"/>
      <c r="BS93" s="86"/>
      <c r="BT93" s="86"/>
      <c r="BU93" s="86" t="s">
        <v>99</v>
      </c>
      <c r="BV93" s="86"/>
      <c r="BW93" s="86"/>
      <c r="BX93" s="86"/>
      <c r="BY93" s="86"/>
      <c r="BZ93" s="86"/>
      <c r="CA93" s="86"/>
      <c r="CB93" s="86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</row>
    <row r="94" spans="1:119" ht="37.5" customHeight="1">
      <c r="A94" s="17"/>
      <c r="B94" s="90" t="s">
        <v>90</v>
      </c>
      <c r="C94" s="90"/>
      <c r="D94" s="90"/>
      <c r="E94" s="91" t="s">
        <v>228</v>
      </c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88">
        <v>1650000</v>
      </c>
      <c r="R94" s="88"/>
      <c r="S94" s="88"/>
      <c r="T94" s="88"/>
      <c r="U94" s="88">
        <v>0</v>
      </c>
      <c r="V94" s="88"/>
      <c r="W94" s="88"/>
      <c r="X94" s="88"/>
      <c r="Y94" s="88"/>
      <c r="Z94" s="88"/>
      <c r="AA94" s="88"/>
      <c r="AB94" s="88"/>
      <c r="AC94" s="88"/>
      <c r="AD94" s="88">
        <v>0</v>
      </c>
      <c r="AE94" s="88"/>
      <c r="AF94" s="88"/>
      <c r="AG94" s="88"/>
      <c r="AH94" s="88"/>
      <c r="AI94" s="88"/>
      <c r="AJ94" s="88"/>
      <c r="AK94" s="88"/>
      <c r="AL94" s="88"/>
      <c r="AM94" s="88"/>
      <c r="AN94" s="89">
        <v>1650000</v>
      </c>
      <c r="AO94" s="89"/>
      <c r="AP94" s="89"/>
      <c r="AQ94" s="89"/>
      <c r="AR94" s="89"/>
      <c r="AS94" s="89"/>
      <c r="AT94" s="89"/>
      <c r="AU94" s="88">
        <v>1815000</v>
      </c>
      <c r="AV94" s="88"/>
      <c r="AW94" s="88"/>
      <c r="AX94" s="88"/>
      <c r="AY94" s="88"/>
      <c r="AZ94" s="88"/>
      <c r="BA94" s="88"/>
      <c r="BB94" s="88"/>
      <c r="BC94" s="88">
        <v>0</v>
      </c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>
        <v>0</v>
      </c>
      <c r="BO94" s="88"/>
      <c r="BP94" s="88"/>
      <c r="BQ94" s="88"/>
      <c r="BR94" s="88"/>
      <c r="BS94" s="88"/>
      <c r="BT94" s="88"/>
      <c r="BU94" s="89">
        <v>1815000</v>
      </c>
      <c r="BV94" s="89"/>
      <c r="BW94" s="89"/>
      <c r="BX94" s="89"/>
      <c r="BY94" s="89"/>
      <c r="BZ94" s="89"/>
      <c r="CA94" s="89"/>
      <c r="CB94" s="89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</row>
    <row r="95" spans="1:119" ht="13.5" customHeight="1">
      <c r="A95" s="17"/>
      <c r="B95" s="90" t="s">
        <v>104</v>
      </c>
      <c r="C95" s="90"/>
      <c r="D95" s="90"/>
      <c r="E95" s="92" t="s">
        <v>2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85">
        <v>1650000</v>
      </c>
      <c r="R95" s="85"/>
      <c r="S95" s="85"/>
      <c r="T95" s="85"/>
      <c r="U95" s="85">
        <v>0</v>
      </c>
      <c r="V95" s="85"/>
      <c r="W95" s="85"/>
      <c r="X95" s="85"/>
      <c r="Y95" s="85"/>
      <c r="Z95" s="85"/>
      <c r="AA95" s="85"/>
      <c r="AB95" s="85"/>
      <c r="AC95" s="85"/>
      <c r="AD95" s="85">
        <v>0</v>
      </c>
      <c r="AE95" s="85"/>
      <c r="AF95" s="85"/>
      <c r="AG95" s="85"/>
      <c r="AH95" s="85"/>
      <c r="AI95" s="85"/>
      <c r="AJ95" s="85"/>
      <c r="AK95" s="85"/>
      <c r="AL95" s="85"/>
      <c r="AM95" s="85"/>
      <c r="AN95" s="85">
        <v>1650000</v>
      </c>
      <c r="AO95" s="85"/>
      <c r="AP95" s="85"/>
      <c r="AQ95" s="85"/>
      <c r="AR95" s="85"/>
      <c r="AS95" s="85"/>
      <c r="AT95" s="85"/>
      <c r="AU95" s="85">
        <v>1815000</v>
      </c>
      <c r="AV95" s="85"/>
      <c r="AW95" s="85"/>
      <c r="AX95" s="85"/>
      <c r="AY95" s="85"/>
      <c r="AZ95" s="85"/>
      <c r="BA95" s="85"/>
      <c r="BB95" s="85"/>
      <c r="BC95" s="85">
        <v>0</v>
      </c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>
        <v>0</v>
      </c>
      <c r="BO95" s="85"/>
      <c r="BP95" s="85"/>
      <c r="BQ95" s="85"/>
      <c r="BR95" s="85"/>
      <c r="BS95" s="85"/>
      <c r="BT95" s="85"/>
      <c r="BU95" s="85">
        <v>1815000</v>
      </c>
      <c r="BV95" s="85"/>
      <c r="BW95" s="85"/>
      <c r="BX95" s="85"/>
      <c r="BY95" s="85"/>
      <c r="BZ95" s="85"/>
      <c r="CA95" s="85"/>
      <c r="CB95" s="85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</row>
    <row r="96" spans="1:119" ht="18" customHeight="1">
      <c r="A96" s="17"/>
      <c r="B96" s="81" t="s">
        <v>147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17"/>
      <c r="DO96" s="17"/>
    </row>
    <row r="97" spans="1:119" ht="25.5" customHeight="1">
      <c r="A97" s="17"/>
      <c r="B97" s="74" t="s">
        <v>148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17"/>
      <c r="DJ97" s="17"/>
      <c r="DK97" s="17"/>
      <c r="DL97" s="17"/>
      <c r="DM97" s="17"/>
      <c r="DN97" s="17"/>
      <c r="DO97" s="17"/>
    </row>
    <row r="98" spans="1:119" ht="15.75" customHeight="1">
      <c r="A98" s="17"/>
      <c r="B98" s="106" t="s">
        <v>141</v>
      </c>
      <c r="C98" s="106"/>
      <c r="D98" s="106"/>
      <c r="E98" s="106" t="s">
        <v>149</v>
      </c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 t="s">
        <v>12</v>
      </c>
      <c r="R98" s="106"/>
      <c r="S98" s="106"/>
      <c r="T98" s="106"/>
      <c r="U98" s="106"/>
      <c r="V98" s="106"/>
      <c r="W98" s="106" t="s">
        <v>13</v>
      </c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 t="s">
        <v>114</v>
      </c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 t="s">
        <v>115</v>
      </c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 t="s">
        <v>116</v>
      </c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7"/>
      <c r="DJ98" s="17"/>
      <c r="DK98" s="17"/>
      <c r="DL98" s="17"/>
      <c r="DM98" s="17"/>
      <c r="DN98" s="17"/>
      <c r="DO98" s="17"/>
    </row>
    <row r="99" spans="1:119" ht="21.75" customHeight="1">
      <c r="A99" s="17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 t="s">
        <v>84</v>
      </c>
      <c r="AL99" s="106"/>
      <c r="AM99" s="106"/>
      <c r="AN99" s="106"/>
      <c r="AO99" s="106"/>
      <c r="AP99" s="106"/>
      <c r="AQ99" s="106"/>
      <c r="AR99" s="106"/>
      <c r="AS99" s="106"/>
      <c r="AT99" s="106" t="s">
        <v>150</v>
      </c>
      <c r="AU99" s="106"/>
      <c r="AV99" s="106"/>
      <c r="AW99" s="106"/>
      <c r="AX99" s="106"/>
      <c r="AY99" s="106"/>
      <c r="AZ99" s="106"/>
      <c r="BA99" s="106"/>
      <c r="BB99" s="106" t="s">
        <v>151</v>
      </c>
      <c r="BC99" s="106"/>
      <c r="BD99" s="106"/>
      <c r="BE99" s="106"/>
      <c r="BF99" s="106"/>
      <c r="BG99" s="106"/>
      <c r="BH99" s="106"/>
      <c r="BI99" s="106"/>
      <c r="BJ99" s="106"/>
      <c r="BK99" s="106"/>
      <c r="BL99" s="106" t="s">
        <v>84</v>
      </c>
      <c r="BM99" s="106"/>
      <c r="BN99" s="106"/>
      <c r="BO99" s="106"/>
      <c r="BP99" s="106"/>
      <c r="BQ99" s="106"/>
      <c r="BR99" s="106"/>
      <c r="BS99" s="106"/>
      <c r="BT99" s="106" t="s">
        <v>150</v>
      </c>
      <c r="BU99" s="106"/>
      <c r="BV99" s="106"/>
      <c r="BW99" s="106"/>
      <c r="BX99" s="106"/>
      <c r="BY99" s="106"/>
      <c r="BZ99" s="106"/>
      <c r="CA99" s="106"/>
      <c r="CB99" s="106" t="s">
        <v>152</v>
      </c>
      <c r="CC99" s="106"/>
      <c r="CD99" s="106"/>
      <c r="CE99" s="106"/>
      <c r="CF99" s="106"/>
      <c r="CG99" s="106"/>
      <c r="CH99" s="106"/>
      <c r="CI99" s="106"/>
      <c r="CJ99" s="106"/>
      <c r="CK99" s="106" t="s">
        <v>84</v>
      </c>
      <c r="CL99" s="106"/>
      <c r="CM99" s="106"/>
      <c r="CN99" s="106"/>
      <c r="CO99" s="106"/>
      <c r="CP99" s="106"/>
      <c r="CQ99" s="106"/>
      <c r="CR99" s="106"/>
      <c r="CS99" s="106" t="s">
        <v>150</v>
      </c>
      <c r="CT99" s="106"/>
      <c r="CU99" s="106"/>
      <c r="CV99" s="106"/>
      <c r="CW99" s="106"/>
      <c r="CX99" s="106"/>
      <c r="CY99" s="106"/>
      <c r="CZ99" s="106"/>
      <c r="DA99" s="106"/>
      <c r="DB99" s="106" t="s">
        <v>153</v>
      </c>
      <c r="DC99" s="106"/>
      <c r="DD99" s="106"/>
      <c r="DE99" s="106"/>
      <c r="DF99" s="106"/>
      <c r="DG99" s="106"/>
      <c r="DH99" s="106"/>
      <c r="DI99" s="17"/>
      <c r="DJ99" s="17"/>
      <c r="DK99" s="17"/>
      <c r="DL99" s="17"/>
      <c r="DM99" s="17"/>
      <c r="DN99" s="17"/>
      <c r="DO99" s="17"/>
    </row>
    <row r="100" spans="1:119" ht="13.5" customHeight="1">
      <c r="A100" s="17"/>
      <c r="B100" s="86" t="s">
        <v>90</v>
      </c>
      <c r="C100" s="86"/>
      <c r="D100" s="86"/>
      <c r="E100" s="86" t="s">
        <v>91</v>
      </c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 t="s">
        <v>92</v>
      </c>
      <c r="R100" s="86"/>
      <c r="S100" s="86"/>
      <c r="T100" s="86"/>
      <c r="U100" s="86"/>
      <c r="V100" s="86"/>
      <c r="W100" s="86" t="s">
        <v>93</v>
      </c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 t="s">
        <v>94</v>
      </c>
      <c r="AL100" s="86"/>
      <c r="AM100" s="86"/>
      <c r="AN100" s="86"/>
      <c r="AO100" s="86"/>
      <c r="AP100" s="86"/>
      <c r="AQ100" s="86"/>
      <c r="AR100" s="86"/>
      <c r="AS100" s="86"/>
      <c r="AT100" s="86" t="s">
        <v>95</v>
      </c>
      <c r="AU100" s="86"/>
      <c r="AV100" s="86"/>
      <c r="AW100" s="86"/>
      <c r="AX100" s="86"/>
      <c r="AY100" s="86"/>
      <c r="AZ100" s="86"/>
      <c r="BA100" s="86"/>
      <c r="BB100" s="86" t="s">
        <v>96</v>
      </c>
      <c r="BC100" s="86"/>
      <c r="BD100" s="86"/>
      <c r="BE100" s="86"/>
      <c r="BF100" s="86"/>
      <c r="BG100" s="86"/>
      <c r="BH100" s="86"/>
      <c r="BI100" s="86"/>
      <c r="BJ100" s="86"/>
      <c r="BK100" s="86"/>
      <c r="BL100" s="86" t="s">
        <v>97</v>
      </c>
      <c r="BM100" s="86"/>
      <c r="BN100" s="86"/>
      <c r="BO100" s="86"/>
      <c r="BP100" s="86"/>
      <c r="BQ100" s="86"/>
      <c r="BR100" s="86"/>
      <c r="BS100" s="86"/>
      <c r="BT100" s="86" t="s">
        <v>98</v>
      </c>
      <c r="BU100" s="86"/>
      <c r="BV100" s="86"/>
      <c r="BW100" s="86"/>
      <c r="BX100" s="86"/>
      <c r="BY100" s="86"/>
      <c r="BZ100" s="86"/>
      <c r="CA100" s="86"/>
      <c r="CB100" s="86" t="s">
        <v>99</v>
      </c>
      <c r="CC100" s="86"/>
      <c r="CD100" s="86"/>
      <c r="CE100" s="86"/>
      <c r="CF100" s="86"/>
      <c r="CG100" s="86"/>
      <c r="CH100" s="86"/>
      <c r="CI100" s="86"/>
      <c r="CJ100" s="86"/>
      <c r="CK100" s="86" t="s">
        <v>100</v>
      </c>
      <c r="CL100" s="86"/>
      <c r="CM100" s="86"/>
      <c r="CN100" s="86"/>
      <c r="CO100" s="86"/>
      <c r="CP100" s="86"/>
      <c r="CQ100" s="86"/>
      <c r="CR100" s="86"/>
      <c r="CS100" s="86" t="s">
        <v>101</v>
      </c>
      <c r="CT100" s="86"/>
      <c r="CU100" s="86"/>
      <c r="CV100" s="86"/>
      <c r="CW100" s="86"/>
      <c r="CX100" s="86"/>
      <c r="CY100" s="86"/>
      <c r="CZ100" s="86"/>
      <c r="DA100" s="86"/>
      <c r="DB100" s="86" t="s">
        <v>102</v>
      </c>
      <c r="DC100" s="86"/>
      <c r="DD100" s="86"/>
      <c r="DE100" s="86"/>
      <c r="DF100" s="86"/>
      <c r="DG100" s="86"/>
      <c r="DH100" s="86"/>
      <c r="DI100" s="17"/>
      <c r="DJ100" s="17"/>
      <c r="DK100" s="17"/>
      <c r="DL100" s="17"/>
      <c r="DM100" s="17"/>
      <c r="DN100" s="17"/>
      <c r="DO100" s="17"/>
    </row>
    <row r="101" spans="1:119" ht="13.5" customHeight="1">
      <c r="A101" s="17"/>
      <c r="B101" s="103" t="s">
        <v>90</v>
      </c>
      <c r="C101" s="103"/>
      <c r="D101" s="103"/>
      <c r="E101" s="104" t="s">
        <v>228</v>
      </c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7"/>
      <c r="DJ101" s="17"/>
      <c r="DK101" s="17"/>
      <c r="DL101" s="17"/>
      <c r="DM101" s="17"/>
      <c r="DN101" s="17"/>
      <c r="DO101" s="17"/>
    </row>
    <row r="102" spans="1:119" ht="13.5" customHeight="1">
      <c r="A102" s="17"/>
      <c r="B102" s="90" t="s">
        <v>104</v>
      </c>
      <c r="C102" s="90"/>
      <c r="D102" s="90"/>
      <c r="E102" s="102" t="s">
        <v>154</v>
      </c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90" t="s">
        <v>104</v>
      </c>
      <c r="R102" s="90"/>
      <c r="S102" s="90"/>
      <c r="T102" s="90"/>
      <c r="U102" s="90"/>
      <c r="V102" s="90"/>
      <c r="W102" s="90" t="s">
        <v>104</v>
      </c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 t="s">
        <v>104</v>
      </c>
      <c r="AL102" s="90"/>
      <c r="AM102" s="90"/>
      <c r="AN102" s="90"/>
      <c r="AO102" s="90"/>
      <c r="AP102" s="90"/>
      <c r="AQ102" s="90"/>
      <c r="AR102" s="90"/>
      <c r="AS102" s="90"/>
      <c r="AT102" s="90" t="s">
        <v>104</v>
      </c>
      <c r="AU102" s="90"/>
      <c r="AV102" s="90"/>
      <c r="AW102" s="90"/>
      <c r="AX102" s="90"/>
      <c r="AY102" s="90"/>
      <c r="AZ102" s="90"/>
      <c r="BA102" s="90"/>
      <c r="BB102" s="90" t="s">
        <v>104</v>
      </c>
      <c r="BC102" s="90"/>
      <c r="BD102" s="90"/>
      <c r="BE102" s="90"/>
      <c r="BF102" s="90"/>
      <c r="BG102" s="90"/>
      <c r="BH102" s="90"/>
      <c r="BI102" s="90"/>
      <c r="BJ102" s="90"/>
      <c r="BK102" s="90"/>
      <c r="BL102" s="90" t="s">
        <v>104</v>
      </c>
      <c r="BM102" s="90"/>
      <c r="BN102" s="90"/>
      <c r="BO102" s="90"/>
      <c r="BP102" s="90"/>
      <c r="BQ102" s="90"/>
      <c r="BR102" s="90"/>
      <c r="BS102" s="90"/>
      <c r="BT102" s="90" t="s">
        <v>104</v>
      </c>
      <c r="BU102" s="90"/>
      <c r="BV102" s="90"/>
      <c r="BW102" s="90"/>
      <c r="BX102" s="90"/>
      <c r="BY102" s="90"/>
      <c r="BZ102" s="90"/>
      <c r="CA102" s="90"/>
      <c r="CB102" s="90" t="s">
        <v>104</v>
      </c>
      <c r="CC102" s="90"/>
      <c r="CD102" s="90"/>
      <c r="CE102" s="90"/>
      <c r="CF102" s="90"/>
      <c r="CG102" s="90"/>
      <c r="CH102" s="90"/>
      <c r="CI102" s="90"/>
      <c r="CJ102" s="90"/>
      <c r="CK102" s="90" t="s">
        <v>104</v>
      </c>
      <c r="CL102" s="90"/>
      <c r="CM102" s="90"/>
      <c r="CN102" s="90"/>
      <c r="CO102" s="90"/>
      <c r="CP102" s="90"/>
      <c r="CQ102" s="90"/>
      <c r="CR102" s="90"/>
      <c r="CS102" s="90" t="s">
        <v>104</v>
      </c>
      <c r="CT102" s="90"/>
      <c r="CU102" s="90"/>
      <c r="CV102" s="90"/>
      <c r="CW102" s="90"/>
      <c r="CX102" s="90"/>
      <c r="CY102" s="90"/>
      <c r="CZ102" s="90"/>
      <c r="DA102" s="90"/>
      <c r="DB102" s="90" t="s">
        <v>104</v>
      </c>
      <c r="DC102" s="90"/>
      <c r="DD102" s="90"/>
      <c r="DE102" s="90"/>
      <c r="DF102" s="90"/>
      <c r="DG102" s="90"/>
      <c r="DH102" s="90"/>
      <c r="DI102" s="17"/>
      <c r="DJ102" s="17"/>
      <c r="DK102" s="17"/>
      <c r="DL102" s="17"/>
      <c r="DM102" s="17"/>
      <c r="DN102" s="17"/>
      <c r="DO102" s="17"/>
    </row>
    <row r="103" spans="1:119" ht="37.5" customHeight="1">
      <c r="A103" s="17"/>
      <c r="B103" s="90" t="s">
        <v>104</v>
      </c>
      <c r="C103" s="90"/>
      <c r="D103" s="90"/>
      <c r="E103" s="91" t="s">
        <v>230</v>
      </c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0" t="s">
        <v>155</v>
      </c>
      <c r="R103" s="90"/>
      <c r="S103" s="90"/>
      <c r="T103" s="90"/>
      <c r="U103" s="90"/>
      <c r="V103" s="90"/>
      <c r="W103" s="91" t="s">
        <v>156</v>
      </c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105">
        <v>1</v>
      </c>
      <c r="AL103" s="105"/>
      <c r="AM103" s="105"/>
      <c r="AN103" s="105"/>
      <c r="AO103" s="105"/>
      <c r="AP103" s="105"/>
      <c r="AQ103" s="105"/>
      <c r="AR103" s="105"/>
      <c r="AS103" s="105"/>
      <c r="AT103" s="105">
        <v>0</v>
      </c>
      <c r="AU103" s="105"/>
      <c r="AV103" s="105"/>
      <c r="AW103" s="105"/>
      <c r="AX103" s="105"/>
      <c r="AY103" s="105"/>
      <c r="AZ103" s="105"/>
      <c r="BA103" s="105"/>
      <c r="BB103" s="105">
        <v>1</v>
      </c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>
        <v>1</v>
      </c>
      <c r="BM103" s="105"/>
      <c r="BN103" s="105"/>
      <c r="BO103" s="105"/>
      <c r="BP103" s="105"/>
      <c r="BQ103" s="105"/>
      <c r="BR103" s="105"/>
      <c r="BS103" s="105"/>
      <c r="BT103" s="105">
        <v>0</v>
      </c>
      <c r="BU103" s="105"/>
      <c r="BV103" s="105"/>
      <c r="BW103" s="105"/>
      <c r="BX103" s="105"/>
      <c r="BY103" s="105"/>
      <c r="BZ103" s="105"/>
      <c r="CA103" s="105"/>
      <c r="CB103" s="105">
        <v>1</v>
      </c>
      <c r="CC103" s="105"/>
      <c r="CD103" s="105"/>
      <c r="CE103" s="105"/>
      <c r="CF103" s="105"/>
      <c r="CG103" s="105"/>
      <c r="CH103" s="105"/>
      <c r="CI103" s="105"/>
      <c r="CJ103" s="105"/>
      <c r="CK103" s="105">
        <v>1</v>
      </c>
      <c r="CL103" s="105"/>
      <c r="CM103" s="105"/>
      <c r="CN103" s="105"/>
      <c r="CO103" s="105"/>
      <c r="CP103" s="105"/>
      <c r="CQ103" s="105"/>
      <c r="CR103" s="105"/>
      <c r="CS103" s="105">
        <v>0</v>
      </c>
      <c r="CT103" s="105"/>
      <c r="CU103" s="105"/>
      <c r="CV103" s="105"/>
      <c r="CW103" s="105"/>
      <c r="CX103" s="105"/>
      <c r="CY103" s="105"/>
      <c r="CZ103" s="105"/>
      <c r="DA103" s="105"/>
      <c r="DB103" s="105">
        <v>1</v>
      </c>
      <c r="DC103" s="105"/>
      <c r="DD103" s="105"/>
      <c r="DE103" s="105"/>
      <c r="DF103" s="105"/>
      <c r="DG103" s="105"/>
      <c r="DH103" s="105"/>
      <c r="DI103" s="17"/>
      <c r="DJ103" s="17"/>
      <c r="DK103" s="17"/>
      <c r="DL103" s="17"/>
      <c r="DM103" s="17"/>
      <c r="DN103" s="17"/>
      <c r="DO103" s="17"/>
    </row>
    <row r="104" spans="1:119" ht="46.5" customHeight="1">
      <c r="A104" s="17"/>
      <c r="B104" s="90" t="s">
        <v>104</v>
      </c>
      <c r="C104" s="90"/>
      <c r="D104" s="90"/>
      <c r="E104" s="91" t="s">
        <v>231</v>
      </c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0" t="s">
        <v>232</v>
      </c>
      <c r="R104" s="90"/>
      <c r="S104" s="90"/>
      <c r="T104" s="90"/>
      <c r="U104" s="90"/>
      <c r="V104" s="90"/>
      <c r="W104" s="91" t="s">
        <v>233</v>
      </c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105">
        <v>18.6</v>
      </c>
      <c r="AL104" s="105"/>
      <c r="AM104" s="105"/>
      <c r="AN104" s="105"/>
      <c r="AO104" s="105"/>
      <c r="AP104" s="105"/>
      <c r="AQ104" s="105"/>
      <c r="AR104" s="105"/>
      <c r="AS104" s="105"/>
      <c r="AT104" s="105">
        <v>0</v>
      </c>
      <c r="AU104" s="105"/>
      <c r="AV104" s="105"/>
      <c r="AW104" s="105"/>
      <c r="AX104" s="105"/>
      <c r="AY104" s="105"/>
      <c r="AZ104" s="105"/>
      <c r="BA104" s="105"/>
      <c r="BB104" s="105">
        <v>18.6</v>
      </c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>
        <v>18.6</v>
      </c>
      <c r="BM104" s="105"/>
      <c r="BN104" s="105"/>
      <c r="BO104" s="105"/>
      <c r="BP104" s="105"/>
      <c r="BQ104" s="105"/>
      <c r="BR104" s="105"/>
      <c r="BS104" s="105"/>
      <c r="BT104" s="105">
        <v>0</v>
      </c>
      <c r="BU104" s="105"/>
      <c r="BV104" s="105"/>
      <c r="BW104" s="105"/>
      <c r="BX104" s="105"/>
      <c r="BY104" s="105"/>
      <c r="BZ104" s="105"/>
      <c r="CA104" s="105"/>
      <c r="CB104" s="105">
        <v>18.6</v>
      </c>
      <c r="CC104" s="105"/>
      <c r="CD104" s="105"/>
      <c r="CE104" s="105"/>
      <c r="CF104" s="105"/>
      <c r="CG104" s="105"/>
      <c r="CH104" s="105"/>
      <c r="CI104" s="105"/>
      <c r="CJ104" s="105"/>
      <c r="CK104" s="105">
        <v>16.1</v>
      </c>
      <c r="CL104" s="105"/>
      <c r="CM104" s="105"/>
      <c r="CN104" s="105"/>
      <c r="CO104" s="105"/>
      <c r="CP104" s="105"/>
      <c r="CQ104" s="105"/>
      <c r="CR104" s="105"/>
      <c r="CS104" s="105">
        <v>0</v>
      </c>
      <c r="CT104" s="105"/>
      <c r="CU104" s="105"/>
      <c r="CV104" s="105"/>
      <c r="CW104" s="105"/>
      <c r="CX104" s="105"/>
      <c r="CY104" s="105"/>
      <c r="CZ104" s="105"/>
      <c r="DA104" s="105"/>
      <c r="DB104" s="105">
        <v>16.1</v>
      </c>
      <c r="DC104" s="105"/>
      <c r="DD104" s="105"/>
      <c r="DE104" s="105"/>
      <c r="DF104" s="105"/>
      <c r="DG104" s="105"/>
      <c r="DH104" s="105"/>
      <c r="DI104" s="17"/>
      <c r="DJ104" s="17"/>
      <c r="DK104" s="17"/>
      <c r="DL104" s="17"/>
      <c r="DM104" s="17"/>
      <c r="DN104" s="17"/>
      <c r="DO104" s="17"/>
    </row>
    <row r="105" spans="1:119" ht="13.5" customHeight="1">
      <c r="A105" s="17"/>
      <c r="B105" s="90" t="s">
        <v>104</v>
      </c>
      <c r="C105" s="90"/>
      <c r="D105" s="90"/>
      <c r="E105" s="102" t="s">
        <v>234</v>
      </c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90" t="s">
        <v>104</v>
      </c>
      <c r="R105" s="90"/>
      <c r="S105" s="90"/>
      <c r="T105" s="90"/>
      <c r="U105" s="90"/>
      <c r="V105" s="90"/>
      <c r="W105" s="90" t="s">
        <v>104</v>
      </c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 t="s">
        <v>104</v>
      </c>
      <c r="AL105" s="90"/>
      <c r="AM105" s="90"/>
      <c r="AN105" s="90"/>
      <c r="AO105" s="90"/>
      <c r="AP105" s="90"/>
      <c r="AQ105" s="90"/>
      <c r="AR105" s="90"/>
      <c r="AS105" s="90"/>
      <c r="AT105" s="90" t="s">
        <v>104</v>
      </c>
      <c r="AU105" s="90"/>
      <c r="AV105" s="90"/>
      <c r="AW105" s="90"/>
      <c r="AX105" s="90"/>
      <c r="AY105" s="90"/>
      <c r="AZ105" s="90"/>
      <c r="BA105" s="90"/>
      <c r="BB105" s="90" t="s">
        <v>104</v>
      </c>
      <c r="BC105" s="90"/>
      <c r="BD105" s="90"/>
      <c r="BE105" s="90"/>
      <c r="BF105" s="90"/>
      <c r="BG105" s="90"/>
      <c r="BH105" s="90"/>
      <c r="BI105" s="90"/>
      <c r="BJ105" s="90"/>
      <c r="BK105" s="90"/>
      <c r="BL105" s="90" t="s">
        <v>104</v>
      </c>
      <c r="BM105" s="90"/>
      <c r="BN105" s="90"/>
      <c r="BO105" s="90"/>
      <c r="BP105" s="90"/>
      <c r="BQ105" s="90"/>
      <c r="BR105" s="90"/>
      <c r="BS105" s="90"/>
      <c r="BT105" s="90" t="s">
        <v>104</v>
      </c>
      <c r="BU105" s="90"/>
      <c r="BV105" s="90"/>
      <c r="BW105" s="90"/>
      <c r="BX105" s="90"/>
      <c r="BY105" s="90"/>
      <c r="BZ105" s="90"/>
      <c r="CA105" s="90"/>
      <c r="CB105" s="90" t="s">
        <v>104</v>
      </c>
      <c r="CC105" s="90"/>
      <c r="CD105" s="90"/>
      <c r="CE105" s="90"/>
      <c r="CF105" s="90"/>
      <c r="CG105" s="90"/>
      <c r="CH105" s="90"/>
      <c r="CI105" s="90"/>
      <c r="CJ105" s="90"/>
      <c r="CK105" s="90" t="s">
        <v>104</v>
      </c>
      <c r="CL105" s="90"/>
      <c r="CM105" s="90"/>
      <c r="CN105" s="90"/>
      <c r="CO105" s="90"/>
      <c r="CP105" s="90"/>
      <c r="CQ105" s="90"/>
      <c r="CR105" s="90"/>
      <c r="CS105" s="90" t="s">
        <v>104</v>
      </c>
      <c r="CT105" s="90"/>
      <c r="CU105" s="90"/>
      <c r="CV105" s="90"/>
      <c r="CW105" s="90"/>
      <c r="CX105" s="90"/>
      <c r="CY105" s="90"/>
      <c r="CZ105" s="90"/>
      <c r="DA105" s="90"/>
      <c r="DB105" s="90" t="s">
        <v>104</v>
      </c>
      <c r="DC105" s="90"/>
      <c r="DD105" s="90"/>
      <c r="DE105" s="90"/>
      <c r="DF105" s="90"/>
      <c r="DG105" s="90"/>
      <c r="DH105" s="90"/>
      <c r="DI105" s="17"/>
      <c r="DJ105" s="17"/>
      <c r="DK105" s="17"/>
      <c r="DL105" s="17"/>
      <c r="DM105" s="17"/>
      <c r="DN105" s="17"/>
      <c r="DO105" s="17"/>
    </row>
    <row r="106" spans="1:119" ht="40.5" customHeight="1">
      <c r="A106" s="17"/>
      <c r="B106" s="90" t="s">
        <v>104</v>
      </c>
      <c r="C106" s="90"/>
      <c r="D106" s="90"/>
      <c r="E106" s="91" t="s">
        <v>235</v>
      </c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0" t="s">
        <v>232</v>
      </c>
      <c r="R106" s="90"/>
      <c r="S106" s="90"/>
      <c r="T106" s="90"/>
      <c r="U106" s="90"/>
      <c r="V106" s="90"/>
      <c r="W106" s="91" t="s">
        <v>236</v>
      </c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105">
        <v>256</v>
      </c>
      <c r="AL106" s="105"/>
      <c r="AM106" s="105"/>
      <c r="AN106" s="105"/>
      <c r="AO106" s="105"/>
      <c r="AP106" s="105"/>
      <c r="AQ106" s="105"/>
      <c r="AR106" s="105"/>
      <c r="AS106" s="105"/>
      <c r="AT106" s="105">
        <v>0</v>
      </c>
      <c r="AU106" s="105"/>
      <c r="AV106" s="105"/>
      <c r="AW106" s="105"/>
      <c r="AX106" s="105"/>
      <c r="AY106" s="105"/>
      <c r="AZ106" s="105"/>
      <c r="BA106" s="105"/>
      <c r="BB106" s="105">
        <v>256</v>
      </c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>
        <v>256</v>
      </c>
      <c r="BM106" s="105"/>
      <c r="BN106" s="105"/>
      <c r="BO106" s="105"/>
      <c r="BP106" s="105"/>
      <c r="BQ106" s="105"/>
      <c r="BR106" s="105"/>
      <c r="BS106" s="105"/>
      <c r="BT106" s="105">
        <v>0</v>
      </c>
      <c r="BU106" s="105"/>
      <c r="BV106" s="105"/>
      <c r="BW106" s="105"/>
      <c r="BX106" s="105"/>
      <c r="BY106" s="105"/>
      <c r="BZ106" s="105"/>
      <c r="CA106" s="105"/>
      <c r="CB106" s="105">
        <v>256</v>
      </c>
      <c r="CC106" s="105"/>
      <c r="CD106" s="105"/>
      <c r="CE106" s="105"/>
      <c r="CF106" s="105"/>
      <c r="CG106" s="105"/>
      <c r="CH106" s="105"/>
      <c r="CI106" s="105"/>
      <c r="CJ106" s="105"/>
      <c r="CK106" s="105">
        <v>279</v>
      </c>
      <c r="CL106" s="105"/>
      <c r="CM106" s="105"/>
      <c r="CN106" s="105"/>
      <c r="CO106" s="105"/>
      <c r="CP106" s="105"/>
      <c r="CQ106" s="105"/>
      <c r="CR106" s="105"/>
      <c r="CS106" s="105">
        <v>0</v>
      </c>
      <c r="CT106" s="105"/>
      <c r="CU106" s="105"/>
      <c r="CV106" s="105"/>
      <c r="CW106" s="105"/>
      <c r="CX106" s="105"/>
      <c r="CY106" s="105"/>
      <c r="CZ106" s="105"/>
      <c r="DA106" s="105"/>
      <c r="DB106" s="105">
        <v>279</v>
      </c>
      <c r="DC106" s="105"/>
      <c r="DD106" s="105"/>
      <c r="DE106" s="105"/>
      <c r="DF106" s="105"/>
      <c r="DG106" s="105"/>
      <c r="DH106" s="105"/>
      <c r="DI106" s="17"/>
      <c r="DJ106" s="17"/>
      <c r="DK106" s="17"/>
      <c r="DL106" s="17"/>
      <c r="DM106" s="17"/>
      <c r="DN106" s="17"/>
      <c r="DO106" s="17"/>
    </row>
    <row r="107" spans="1:119" ht="54" customHeight="1">
      <c r="A107" s="17"/>
      <c r="B107" s="90" t="s">
        <v>104</v>
      </c>
      <c r="C107" s="90"/>
      <c r="D107" s="90"/>
      <c r="E107" s="91" t="s">
        <v>237</v>
      </c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0" t="s">
        <v>232</v>
      </c>
      <c r="R107" s="90"/>
      <c r="S107" s="90"/>
      <c r="T107" s="90"/>
      <c r="U107" s="90"/>
      <c r="V107" s="90"/>
      <c r="W107" s="91" t="s">
        <v>238</v>
      </c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105">
        <v>256</v>
      </c>
      <c r="AL107" s="105"/>
      <c r="AM107" s="105"/>
      <c r="AN107" s="105"/>
      <c r="AO107" s="105"/>
      <c r="AP107" s="105"/>
      <c r="AQ107" s="105"/>
      <c r="AR107" s="105"/>
      <c r="AS107" s="105"/>
      <c r="AT107" s="105">
        <v>0</v>
      </c>
      <c r="AU107" s="105"/>
      <c r="AV107" s="105"/>
      <c r="AW107" s="105"/>
      <c r="AX107" s="105"/>
      <c r="AY107" s="105"/>
      <c r="AZ107" s="105"/>
      <c r="BA107" s="105"/>
      <c r="BB107" s="105">
        <v>256</v>
      </c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>
        <v>256</v>
      </c>
      <c r="BM107" s="105"/>
      <c r="BN107" s="105"/>
      <c r="BO107" s="105"/>
      <c r="BP107" s="105"/>
      <c r="BQ107" s="105"/>
      <c r="BR107" s="105"/>
      <c r="BS107" s="105"/>
      <c r="BT107" s="105">
        <v>0</v>
      </c>
      <c r="BU107" s="105"/>
      <c r="BV107" s="105"/>
      <c r="BW107" s="105"/>
      <c r="BX107" s="105"/>
      <c r="BY107" s="105"/>
      <c r="BZ107" s="105"/>
      <c r="CA107" s="105"/>
      <c r="CB107" s="105">
        <v>256</v>
      </c>
      <c r="CC107" s="105"/>
      <c r="CD107" s="105"/>
      <c r="CE107" s="105"/>
      <c r="CF107" s="105"/>
      <c r="CG107" s="105"/>
      <c r="CH107" s="105"/>
      <c r="CI107" s="105"/>
      <c r="CJ107" s="105"/>
      <c r="CK107" s="105">
        <v>279</v>
      </c>
      <c r="CL107" s="105"/>
      <c r="CM107" s="105"/>
      <c r="CN107" s="105"/>
      <c r="CO107" s="105"/>
      <c r="CP107" s="105"/>
      <c r="CQ107" s="105"/>
      <c r="CR107" s="105"/>
      <c r="CS107" s="105">
        <v>0</v>
      </c>
      <c r="CT107" s="105"/>
      <c r="CU107" s="105"/>
      <c r="CV107" s="105"/>
      <c r="CW107" s="105"/>
      <c r="CX107" s="105"/>
      <c r="CY107" s="105"/>
      <c r="CZ107" s="105"/>
      <c r="DA107" s="105"/>
      <c r="DB107" s="105">
        <v>279</v>
      </c>
      <c r="DC107" s="105"/>
      <c r="DD107" s="105"/>
      <c r="DE107" s="105"/>
      <c r="DF107" s="105"/>
      <c r="DG107" s="105"/>
      <c r="DH107" s="105"/>
      <c r="DI107" s="17"/>
      <c r="DJ107" s="17"/>
      <c r="DK107" s="17"/>
      <c r="DL107" s="17"/>
      <c r="DM107" s="17"/>
      <c r="DN107" s="17"/>
      <c r="DO107" s="17"/>
    </row>
    <row r="108" spans="1:119" ht="13.5" customHeight="1">
      <c r="A108" s="17"/>
      <c r="B108" s="90" t="s">
        <v>104</v>
      </c>
      <c r="C108" s="90"/>
      <c r="D108" s="90"/>
      <c r="E108" s="102" t="s">
        <v>157</v>
      </c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90" t="s">
        <v>104</v>
      </c>
      <c r="R108" s="90"/>
      <c r="S108" s="90"/>
      <c r="T108" s="90"/>
      <c r="U108" s="90"/>
      <c r="V108" s="90"/>
      <c r="W108" s="90" t="s">
        <v>104</v>
      </c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 t="s">
        <v>104</v>
      </c>
      <c r="AL108" s="90"/>
      <c r="AM108" s="90"/>
      <c r="AN108" s="90"/>
      <c r="AO108" s="90"/>
      <c r="AP108" s="90"/>
      <c r="AQ108" s="90"/>
      <c r="AR108" s="90"/>
      <c r="AS108" s="90"/>
      <c r="AT108" s="90" t="s">
        <v>104</v>
      </c>
      <c r="AU108" s="90"/>
      <c r="AV108" s="90"/>
      <c r="AW108" s="90"/>
      <c r="AX108" s="90"/>
      <c r="AY108" s="90"/>
      <c r="AZ108" s="90"/>
      <c r="BA108" s="90"/>
      <c r="BB108" s="90" t="s">
        <v>104</v>
      </c>
      <c r="BC108" s="90"/>
      <c r="BD108" s="90"/>
      <c r="BE108" s="90"/>
      <c r="BF108" s="90"/>
      <c r="BG108" s="90"/>
      <c r="BH108" s="90"/>
      <c r="BI108" s="90"/>
      <c r="BJ108" s="90"/>
      <c r="BK108" s="90"/>
      <c r="BL108" s="90" t="s">
        <v>104</v>
      </c>
      <c r="BM108" s="90"/>
      <c r="BN108" s="90"/>
      <c r="BO108" s="90"/>
      <c r="BP108" s="90"/>
      <c r="BQ108" s="90"/>
      <c r="BR108" s="90"/>
      <c r="BS108" s="90"/>
      <c r="BT108" s="90" t="s">
        <v>104</v>
      </c>
      <c r="BU108" s="90"/>
      <c r="BV108" s="90"/>
      <c r="BW108" s="90"/>
      <c r="BX108" s="90"/>
      <c r="BY108" s="90"/>
      <c r="BZ108" s="90"/>
      <c r="CA108" s="90"/>
      <c r="CB108" s="90" t="s">
        <v>104</v>
      </c>
      <c r="CC108" s="90"/>
      <c r="CD108" s="90"/>
      <c r="CE108" s="90"/>
      <c r="CF108" s="90"/>
      <c r="CG108" s="90"/>
      <c r="CH108" s="90"/>
      <c r="CI108" s="90"/>
      <c r="CJ108" s="90"/>
      <c r="CK108" s="90" t="s">
        <v>104</v>
      </c>
      <c r="CL108" s="90"/>
      <c r="CM108" s="90"/>
      <c r="CN108" s="90"/>
      <c r="CO108" s="90"/>
      <c r="CP108" s="90"/>
      <c r="CQ108" s="90"/>
      <c r="CR108" s="90"/>
      <c r="CS108" s="90" t="s">
        <v>104</v>
      </c>
      <c r="CT108" s="90"/>
      <c r="CU108" s="90"/>
      <c r="CV108" s="90"/>
      <c r="CW108" s="90"/>
      <c r="CX108" s="90"/>
      <c r="CY108" s="90"/>
      <c r="CZ108" s="90"/>
      <c r="DA108" s="90"/>
      <c r="DB108" s="90" t="s">
        <v>104</v>
      </c>
      <c r="DC108" s="90"/>
      <c r="DD108" s="90"/>
      <c r="DE108" s="90"/>
      <c r="DF108" s="90"/>
      <c r="DG108" s="90"/>
      <c r="DH108" s="90"/>
      <c r="DI108" s="17"/>
      <c r="DJ108" s="17"/>
      <c r="DK108" s="17"/>
      <c r="DL108" s="17"/>
      <c r="DM108" s="17"/>
      <c r="DN108" s="17"/>
      <c r="DO108" s="17"/>
    </row>
    <row r="109" spans="1:119" ht="57" customHeight="1">
      <c r="A109" s="17"/>
      <c r="B109" s="90" t="s">
        <v>104</v>
      </c>
      <c r="C109" s="90"/>
      <c r="D109" s="90"/>
      <c r="E109" s="91" t="s">
        <v>239</v>
      </c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0" t="s">
        <v>158</v>
      </c>
      <c r="R109" s="90"/>
      <c r="S109" s="90"/>
      <c r="T109" s="90"/>
      <c r="U109" s="90"/>
      <c r="V109" s="90"/>
      <c r="W109" s="91" t="s">
        <v>240</v>
      </c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105">
        <v>88441</v>
      </c>
      <c r="AL109" s="105"/>
      <c r="AM109" s="105"/>
      <c r="AN109" s="105"/>
      <c r="AO109" s="105"/>
      <c r="AP109" s="105"/>
      <c r="AQ109" s="105"/>
      <c r="AR109" s="105"/>
      <c r="AS109" s="105"/>
      <c r="AT109" s="105">
        <v>0</v>
      </c>
      <c r="AU109" s="105"/>
      <c r="AV109" s="105"/>
      <c r="AW109" s="105"/>
      <c r="AX109" s="105"/>
      <c r="AY109" s="105"/>
      <c r="AZ109" s="105"/>
      <c r="BA109" s="105"/>
      <c r="BB109" s="105">
        <v>88441</v>
      </c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>
        <v>92415</v>
      </c>
      <c r="BM109" s="105"/>
      <c r="BN109" s="105"/>
      <c r="BO109" s="105"/>
      <c r="BP109" s="105"/>
      <c r="BQ109" s="105"/>
      <c r="BR109" s="105"/>
      <c r="BS109" s="105"/>
      <c r="BT109" s="105">
        <v>0</v>
      </c>
      <c r="BU109" s="105"/>
      <c r="BV109" s="105"/>
      <c r="BW109" s="105"/>
      <c r="BX109" s="105"/>
      <c r="BY109" s="105"/>
      <c r="BZ109" s="105"/>
      <c r="CA109" s="105"/>
      <c r="CB109" s="105">
        <v>92415</v>
      </c>
      <c r="CC109" s="105"/>
      <c r="CD109" s="105"/>
      <c r="CE109" s="105"/>
      <c r="CF109" s="105"/>
      <c r="CG109" s="105"/>
      <c r="CH109" s="105"/>
      <c r="CI109" s="105"/>
      <c r="CJ109" s="105"/>
      <c r="CK109" s="105">
        <v>93168</v>
      </c>
      <c r="CL109" s="105"/>
      <c r="CM109" s="105"/>
      <c r="CN109" s="105"/>
      <c r="CO109" s="105"/>
      <c r="CP109" s="105"/>
      <c r="CQ109" s="105"/>
      <c r="CR109" s="105"/>
      <c r="CS109" s="105">
        <v>0</v>
      </c>
      <c r="CT109" s="105"/>
      <c r="CU109" s="105"/>
      <c r="CV109" s="105"/>
      <c r="CW109" s="105"/>
      <c r="CX109" s="105"/>
      <c r="CY109" s="105"/>
      <c r="CZ109" s="105"/>
      <c r="DA109" s="105"/>
      <c r="DB109" s="105">
        <v>93168</v>
      </c>
      <c r="DC109" s="105"/>
      <c r="DD109" s="105"/>
      <c r="DE109" s="105"/>
      <c r="DF109" s="105"/>
      <c r="DG109" s="105"/>
      <c r="DH109" s="105"/>
      <c r="DI109" s="17"/>
      <c r="DJ109" s="17"/>
      <c r="DK109" s="17"/>
      <c r="DL109" s="17"/>
      <c r="DM109" s="17"/>
      <c r="DN109" s="17"/>
      <c r="DO109" s="17"/>
    </row>
    <row r="110" spans="1:119" ht="13.5" customHeight="1">
      <c r="A110" s="17"/>
      <c r="B110" s="90" t="s">
        <v>104</v>
      </c>
      <c r="C110" s="90"/>
      <c r="D110" s="90"/>
      <c r="E110" s="102" t="s">
        <v>159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90" t="s">
        <v>104</v>
      </c>
      <c r="R110" s="90"/>
      <c r="S110" s="90"/>
      <c r="T110" s="90"/>
      <c r="U110" s="90"/>
      <c r="V110" s="90"/>
      <c r="W110" s="90" t="s">
        <v>104</v>
      </c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 t="s">
        <v>104</v>
      </c>
      <c r="AL110" s="90"/>
      <c r="AM110" s="90"/>
      <c r="AN110" s="90"/>
      <c r="AO110" s="90"/>
      <c r="AP110" s="90"/>
      <c r="AQ110" s="90"/>
      <c r="AR110" s="90"/>
      <c r="AS110" s="90"/>
      <c r="AT110" s="90" t="s">
        <v>104</v>
      </c>
      <c r="AU110" s="90"/>
      <c r="AV110" s="90"/>
      <c r="AW110" s="90"/>
      <c r="AX110" s="90"/>
      <c r="AY110" s="90"/>
      <c r="AZ110" s="90"/>
      <c r="BA110" s="90"/>
      <c r="BB110" s="90" t="s">
        <v>104</v>
      </c>
      <c r="BC110" s="90"/>
      <c r="BD110" s="90"/>
      <c r="BE110" s="90"/>
      <c r="BF110" s="90"/>
      <c r="BG110" s="90"/>
      <c r="BH110" s="90"/>
      <c r="BI110" s="90"/>
      <c r="BJ110" s="90"/>
      <c r="BK110" s="90"/>
      <c r="BL110" s="90" t="s">
        <v>104</v>
      </c>
      <c r="BM110" s="90"/>
      <c r="BN110" s="90"/>
      <c r="BO110" s="90"/>
      <c r="BP110" s="90"/>
      <c r="BQ110" s="90"/>
      <c r="BR110" s="90"/>
      <c r="BS110" s="90"/>
      <c r="BT110" s="90" t="s">
        <v>104</v>
      </c>
      <c r="BU110" s="90"/>
      <c r="BV110" s="90"/>
      <c r="BW110" s="90"/>
      <c r="BX110" s="90"/>
      <c r="BY110" s="90"/>
      <c r="BZ110" s="90"/>
      <c r="CA110" s="90"/>
      <c r="CB110" s="90" t="s">
        <v>104</v>
      </c>
      <c r="CC110" s="90"/>
      <c r="CD110" s="90"/>
      <c r="CE110" s="90"/>
      <c r="CF110" s="90"/>
      <c r="CG110" s="90"/>
      <c r="CH110" s="90"/>
      <c r="CI110" s="90"/>
      <c r="CJ110" s="90"/>
      <c r="CK110" s="90" t="s">
        <v>104</v>
      </c>
      <c r="CL110" s="90"/>
      <c r="CM110" s="90"/>
      <c r="CN110" s="90"/>
      <c r="CO110" s="90"/>
      <c r="CP110" s="90"/>
      <c r="CQ110" s="90"/>
      <c r="CR110" s="90"/>
      <c r="CS110" s="90" t="s">
        <v>104</v>
      </c>
      <c r="CT110" s="90"/>
      <c r="CU110" s="90"/>
      <c r="CV110" s="90"/>
      <c r="CW110" s="90"/>
      <c r="CX110" s="90"/>
      <c r="CY110" s="90"/>
      <c r="CZ110" s="90"/>
      <c r="DA110" s="90"/>
      <c r="DB110" s="90" t="s">
        <v>104</v>
      </c>
      <c r="DC110" s="90"/>
      <c r="DD110" s="90"/>
      <c r="DE110" s="90"/>
      <c r="DF110" s="90"/>
      <c r="DG110" s="90"/>
      <c r="DH110" s="90"/>
      <c r="DI110" s="17"/>
      <c r="DJ110" s="17"/>
      <c r="DK110" s="17"/>
      <c r="DL110" s="17"/>
      <c r="DM110" s="17"/>
      <c r="DN110" s="17"/>
      <c r="DO110" s="17"/>
    </row>
    <row r="111" spans="1:119" ht="57" customHeight="1">
      <c r="A111" s="17"/>
      <c r="B111" s="90" t="s">
        <v>104</v>
      </c>
      <c r="C111" s="90"/>
      <c r="D111" s="90"/>
      <c r="E111" s="91" t="s">
        <v>241</v>
      </c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0" t="s">
        <v>232</v>
      </c>
      <c r="R111" s="90"/>
      <c r="S111" s="90"/>
      <c r="T111" s="90"/>
      <c r="U111" s="90"/>
      <c r="V111" s="90"/>
      <c r="W111" s="91" t="s">
        <v>104</v>
      </c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105">
        <v>58</v>
      </c>
      <c r="AL111" s="105"/>
      <c r="AM111" s="105"/>
      <c r="AN111" s="105"/>
      <c r="AO111" s="105"/>
      <c r="AP111" s="105"/>
      <c r="AQ111" s="105"/>
      <c r="AR111" s="105"/>
      <c r="AS111" s="105"/>
      <c r="AT111" s="105">
        <v>0</v>
      </c>
      <c r="AU111" s="105"/>
      <c r="AV111" s="105"/>
      <c r="AW111" s="105"/>
      <c r="AX111" s="105"/>
      <c r="AY111" s="105"/>
      <c r="AZ111" s="105"/>
      <c r="BA111" s="105"/>
      <c r="BB111" s="105">
        <v>0</v>
      </c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>
        <v>80</v>
      </c>
      <c r="BM111" s="105"/>
      <c r="BN111" s="105"/>
      <c r="BO111" s="105"/>
      <c r="BP111" s="105"/>
      <c r="BQ111" s="105"/>
      <c r="BR111" s="105"/>
      <c r="BS111" s="105"/>
      <c r="BT111" s="105">
        <v>0</v>
      </c>
      <c r="BU111" s="105"/>
      <c r="BV111" s="105"/>
      <c r="BW111" s="105"/>
      <c r="BX111" s="105"/>
      <c r="BY111" s="105"/>
      <c r="BZ111" s="105"/>
      <c r="CA111" s="105"/>
      <c r="CB111" s="105">
        <v>80</v>
      </c>
      <c r="CC111" s="105"/>
      <c r="CD111" s="105"/>
      <c r="CE111" s="105"/>
      <c r="CF111" s="105"/>
      <c r="CG111" s="105"/>
      <c r="CH111" s="105"/>
      <c r="CI111" s="105"/>
      <c r="CJ111" s="105"/>
      <c r="CK111" s="105">
        <v>85</v>
      </c>
      <c r="CL111" s="105"/>
      <c r="CM111" s="105"/>
      <c r="CN111" s="105"/>
      <c r="CO111" s="105"/>
      <c r="CP111" s="105"/>
      <c r="CQ111" s="105"/>
      <c r="CR111" s="105"/>
      <c r="CS111" s="105">
        <v>0</v>
      </c>
      <c r="CT111" s="105"/>
      <c r="CU111" s="105"/>
      <c r="CV111" s="105"/>
      <c r="CW111" s="105"/>
      <c r="CX111" s="105"/>
      <c r="CY111" s="105"/>
      <c r="CZ111" s="105"/>
      <c r="DA111" s="105"/>
      <c r="DB111" s="105">
        <v>85</v>
      </c>
      <c r="DC111" s="105"/>
      <c r="DD111" s="105"/>
      <c r="DE111" s="105"/>
      <c r="DF111" s="105"/>
      <c r="DG111" s="105"/>
      <c r="DH111" s="105"/>
      <c r="DI111" s="17"/>
      <c r="DJ111" s="17"/>
      <c r="DK111" s="17"/>
      <c r="DL111" s="17"/>
      <c r="DM111" s="17"/>
      <c r="DN111" s="17"/>
      <c r="DO111" s="17"/>
    </row>
    <row r="112" spans="1:119" ht="25.5" customHeight="1">
      <c r="A112" s="17"/>
      <c r="B112" s="74" t="s">
        <v>160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</row>
    <row r="113" spans="1:119" ht="15.75" customHeight="1">
      <c r="A113" s="17"/>
      <c r="B113" s="77" t="s">
        <v>141</v>
      </c>
      <c r="C113" s="77"/>
      <c r="D113" s="77"/>
      <c r="E113" s="77" t="s">
        <v>149</v>
      </c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 t="s">
        <v>12</v>
      </c>
      <c r="R113" s="77"/>
      <c r="S113" s="77"/>
      <c r="T113" s="77"/>
      <c r="U113" s="77"/>
      <c r="V113" s="77"/>
      <c r="W113" s="77" t="s">
        <v>13</v>
      </c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 t="s">
        <v>133</v>
      </c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 t="s">
        <v>134</v>
      </c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</row>
    <row r="114" spans="1:119" ht="21.75" customHeight="1">
      <c r="A114" s="1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 t="s">
        <v>84</v>
      </c>
      <c r="AL114" s="77"/>
      <c r="AM114" s="77"/>
      <c r="AN114" s="77"/>
      <c r="AO114" s="77"/>
      <c r="AP114" s="77"/>
      <c r="AQ114" s="77"/>
      <c r="AR114" s="77"/>
      <c r="AS114" s="77"/>
      <c r="AT114" s="77" t="s">
        <v>150</v>
      </c>
      <c r="AU114" s="77"/>
      <c r="AV114" s="77"/>
      <c r="AW114" s="77"/>
      <c r="AX114" s="77"/>
      <c r="AY114" s="77"/>
      <c r="AZ114" s="77"/>
      <c r="BA114" s="77"/>
      <c r="BB114" s="106" t="s">
        <v>151</v>
      </c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77" t="s">
        <v>84</v>
      </c>
      <c r="BM114" s="77"/>
      <c r="BN114" s="77"/>
      <c r="BO114" s="77"/>
      <c r="BP114" s="77"/>
      <c r="BQ114" s="77"/>
      <c r="BR114" s="77"/>
      <c r="BS114" s="77"/>
      <c r="BT114" s="77" t="s">
        <v>150</v>
      </c>
      <c r="BU114" s="77"/>
      <c r="BV114" s="77"/>
      <c r="BW114" s="77"/>
      <c r="BX114" s="77"/>
      <c r="BY114" s="77"/>
      <c r="BZ114" s="77"/>
      <c r="CA114" s="77"/>
      <c r="CB114" s="106" t="s">
        <v>152</v>
      </c>
      <c r="CC114" s="106"/>
      <c r="CD114" s="106"/>
      <c r="CE114" s="106"/>
      <c r="CF114" s="106"/>
      <c r="CG114" s="106"/>
      <c r="CH114" s="106"/>
      <c r="CI114" s="106"/>
      <c r="CJ114" s="106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</row>
    <row r="115" spans="1:119" ht="13.5" customHeight="1">
      <c r="A115" s="17"/>
      <c r="B115" s="86" t="s">
        <v>90</v>
      </c>
      <c r="C115" s="86"/>
      <c r="D115" s="86"/>
      <c r="E115" s="86" t="s">
        <v>91</v>
      </c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 t="s">
        <v>92</v>
      </c>
      <c r="R115" s="86"/>
      <c r="S115" s="86"/>
      <c r="T115" s="86"/>
      <c r="U115" s="86"/>
      <c r="V115" s="86"/>
      <c r="W115" s="86" t="s">
        <v>93</v>
      </c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 t="s">
        <v>94</v>
      </c>
      <c r="AL115" s="86"/>
      <c r="AM115" s="86"/>
      <c r="AN115" s="86"/>
      <c r="AO115" s="86"/>
      <c r="AP115" s="86"/>
      <c r="AQ115" s="86"/>
      <c r="AR115" s="86"/>
      <c r="AS115" s="86"/>
      <c r="AT115" s="86" t="s">
        <v>95</v>
      </c>
      <c r="AU115" s="86"/>
      <c r="AV115" s="86"/>
      <c r="AW115" s="86"/>
      <c r="AX115" s="86"/>
      <c r="AY115" s="86"/>
      <c r="AZ115" s="86"/>
      <c r="BA115" s="86"/>
      <c r="BB115" s="86" t="s">
        <v>96</v>
      </c>
      <c r="BC115" s="86"/>
      <c r="BD115" s="86"/>
      <c r="BE115" s="86"/>
      <c r="BF115" s="86"/>
      <c r="BG115" s="86"/>
      <c r="BH115" s="86"/>
      <c r="BI115" s="86"/>
      <c r="BJ115" s="86"/>
      <c r="BK115" s="86"/>
      <c r="BL115" s="86" t="s">
        <v>97</v>
      </c>
      <c r="BM115" s="86"/>
      <c r="BN115" s="86"/>
      <c r="BO115" s="86"/>
      <c r="BP115" s="86"/>
      <c r="BQ115" s="86"/>
      <c r="BR115" s="86"/>
      <c r="BS115" s="86"/>
      <c r="BT115" s="86" t="s">
        <v>98</v>
      </c>
      <c r="BU115" s="86"/>
      <c r="BV115" s="86"/>
      <c r="BW115" s="86"/>
      <c r="BX115" s="86"/>
      <c r="BY115" s="86"/>
      <c r="BZ115" s="86"/>
      <c r="CA115" s="86"/>
      <c r="CB115" s="86" t="s">
        <v>99</v>
      </c>
      <c r="CC115" s="86"/>
      <c r="CD115" s="86"/>
      <c r="CE115" s="86"/>
      <c r="CF115" s="86"/>
      <c r="CG115" s="86"/>
      <c r="CH115" s="86"/>
      <c r="CI115" s="86"/>
      <c r="CJ115" s="86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</row>
    <row r="116" spans="1:119" ht="7.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</row>
    <row r="117" spans="1:119" ht="19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</row>
    <row r="118" spans="1:119" ht="19.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</row>
    <row r="119" spans="1:119" ht="13.5" customHeight="1">
      <c r="A119" s="17"/>
      <c r="B119" s="86" t="s">
        <v>90</v>
      </c>
      <c r="C119" s="86"/>
      <c r="D119" s="86"/>
      <c r="E119" s="86" t="s">
        <v>91</v>
      </c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 t="s">
        <v>92</v>
      </c>
      <c r="R119" s="86"/>
      <c r="S119" s="86"/>
      <c r="T119" s="86"/>
      <c r="U119" s="86"/>
      <c r="V119" s="86"/>
      <c r="W119" s="86" t="s">
        <v>93</v>
      </c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 t="s">
        <v>94</v>
      </c>
      <c r="AL119" s="86"/>
      <c r="AM119" s="86"/>
      <c r="AN119" s="86"/>
      <c r="AO119" s="86"/>
      <c r="AP119" s="86"/>
      <c r="AQ119" s="86"/>
      <c r="AR119" s="86"/>
      <c r="AS119" s="86"/>
      <c r="AT119" s="86" t="s">
        <v>95</v>
      </c>
      <c r="AU119" s="86"/>
      <c r="AV119" s="86"/>
      <c r="AW119" s="86"/>
      <c r="AX119" s="86"/>
      <c r="AY119" s="86"/>
      <c r="AZ119" s="86"/>
      <c r="BA119" s="86"/>
      <c r="BB119" s="86" t="s">
        <v>96</v>
      </c>
      <c r="BC119" s="86"/>
      <c r="BD119" s="86"/>
      <c r="BE119" s="86"/>
      <c r="BF119" s="86"/>
      <c r="BG119" s="86"/>
      <c r="BH119" s="86"/>
      <c r="BI119" s="86"/>
      <c r="BJ119" s="86"/>
      <c r="BK119" s="86"/>
      <c r="BL119" s="86" t="s">
        <v>97</v>
      </c>
      <c r="BM119" s="86"/>
      <c r="BN119" s="86"/>
      <c r="BO119" s="86"/>
      <c r="BP119" s="86"/>
      <c r="BQ119" s="86"/>
      <c r="BR119" s="86"/>
      <c r="BS119" s="86"/>
      <c r="BT119" s="86" t="s">
        <v>98</v>
      </c>
      <c r="BU119" s="86"/>
      <c r="BV119" s="86"/>
      <c r="BW119" s="86"/>
      <c r="BX119" s="86"/>
      <c r="BY119" s="86"/>
      <c r="BZ119" s="86"/>
      <c r="CA119" s="86"/>
      <c r="CB119" s="86" t="s">
        <v>99</v>
      </c>
      <c r="CC119" s="86"/>
      <c r="CD119" s="86"/>
      <c r="CE119" s="86"/>
      <c r="CF119" s="86"/>
      <c r="CG119" s="86"/>
      <c r="CH119" s="86"/>
      <c r="CI119" s="86"/>
      <c r="CJ119" s="86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</row>
    <row r="120" spans="1:119" ht="13.5" customHeight="1">
      <c r="A120" s="17"/>
      <c r="B120" s="103" t="s">
        <v>90</v>
      </c>
      <c r="C120" s="103"/>
      <c r="D120" s="103"/>
      <c r="E120" s="104" t="s">
        <v>228</v>
      </c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</row>
    <row r="121" spans="1:119" ht="13.5" customHeight="1">
      <c r="A121" s="17"/>
      <c r="B121" s="90" t="s">
        <v>104</v>
      </c>
      <c r="C121" s="90"/>
      <c r="D121" s="90"/>
      <c r="E121" s="102" t="s">
        <v>154</v>
      </c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90" t="s">
        <v>104</v>
      </c>
      <c r="R121" s="90"/>
      <c r="S121" s="90"/>
      <c r="T121" s="90"/>
      <c r="U121" s="90"/>
      <c r="V121" s="90"/>
      <c r="W121" s="90" t="s">
        <v>104</v>
      </c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 t="s">
        <v>104</v>
      </c>
      <c r="AL121" s="90"/>
      <c r="AM121" s="90"/>
      <c r="AN121" s="90"/>
      <c r="AO121" s="90"/>
      <c r="AP121" s="90"/>
      <c r="AQ121" s="90"/>
      <c r="AR121" s="90"/>
      <c r="AS121" s="90"/>
      <c r="AT121" s="90" t="s">
        <v>104</v>
      </c>
      <c r="AU121" s="90"/>
      <c r="AV121" s="90"/>
      <c r="AW121" s="90"/>
      <c r="AX121" s="90"/>
      <c r="AY121" s="90"/>
      <c r="AZ121" s="90"/>
      <c r="BA121" s="90"/>
      <c r="BB121" s="90" t="s">
        <v>104</v>
      </c>
      <c r="BC121" s="90"/>
      <c r="BD121" s="90"/>
      <c r="BE121" s="90"/>
      <c r="BF121" s="90"/>
      <c r="BG121" s="90"/>
      <c r="BH121" s="90"/>
      <c r="BI121" s="90"/>
      <c r="BJ121" s="90"/>
      <c r="BK121" s="90"/>
      <c r="BL121" s="90" t="s">
        <v>104</v>
      </c>
      <c r="BM121" s="90"/>
      <c r="BN121" s="90"/>
      <c r="BO121" s="90"/>
      <c r="BP121" s="90"/>
      <c r="BQ121" s="90"/>
      <c r="BR121" s="90"/>
      <c r="BS121" s="90"/>
      <c r="BT121" s="90" t="s">
        <v>104</v>
      </c>
      <c r="BU121" s="90"/>
      <c r="BV121" s="90"/>
      <c r="BW121" s="90"/>
      <c r="BX121" s="90"/>
      <c r="BY121" s="90"/>
      <c r="BZ121" s="90"/>
      <c r="CA121" s="90"/>
      <c r="CB121" s="90" t="s">
        <v>104</v>
      </c>
      <c r="CC121" s="90"/>
      <c r="CD121" s="90"/>
      <c r="CE121" s="90"/>
      <c r="CF121" s="90"/>
      <c r="CG121" s="90"/>
      <c r="CH121" s="90"/>
      <c r="CI121" s="90"/>
      <c r="CJ121" s="90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</row>
    <row r="122" spans="1:119" ht="37.5" customHeight="1">
      <c r="A122" s="17"/>
      <c r="B122" s="90" t="s">
        <v>104</v>
      </c>
      <c r="C122" s="90"/>
      <c r="D122" s="90"/>
      <c r="E122" s="91" t="s">
        <v>230</v>
      </c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0" t="s">
        <v>155</v>
      </c>
      <c r="R122" s="90"/>
      <c r="S122" s="90"/>
      <c r="T122" s="90"/>
      <c r="U122" s="90"/>
      <c r="V122" s="90"/>
      <c r="W122" s="91" t="s">
        <v>156</v>
      </c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105">
        <v>1</v>
      </c>
      <c r="AL122" s="105"/>
      <c r="AM122" s="105"/>
      <c r="AN122" s="105"/>
      <c r="AO122" s="105"/>
      <c r="AP122" s="105"/>
      <c r="AQ122" s="105"/>
      <c r="AR122" s="105"/>
      <c r="AS122" s="105"/>
      <c r="AT122" s="105">
        <v>0</v>
      </c>
      <c r="AU122" s="105"/>
      <c r="AV122" s="105"/>
      <c r="AW122" s="105"/>
      <c r="AX122" s="105"/>
      <c r="AY122" s="105"/>
      <c r="AZ122" s="105"/>
      <c r="BA122" s="105"/>
      <c r="BB122" s="105">
        <v>1</v>
      </c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>
        <v>1</v>
      </c>
      <c r="BM122" s="105"/>
      <c r="BN122" s="105"/>
      <c r="BO122" s="105"/>
      <c r="BP122" s="105"/>
      <c r="BQ122" s="105"/>
      <c r="BR122" s="105"/>
      <c r="BS122" s="105"/>
      <c r="BT122" s="105">
        <v>0</v>
      </c>
      <c r="BU122" s="105"/>
      <c r="BV122" s="105"/>
      <c r="BW122" s="105"/>
      <c r="BX122" s="105"/>
      <c r="BY122" s="105"/>
      <c r="BZ122" s="105"/>
      <c r="CA122" s="105"/>
      <c r="CB122" s="105">
        <v>1</v>
      </c>
      <c r="CC122" s="105"/>
      <c r="CD122" s="105"/>
      <c r="CE122" s="105"/>
      <c r="CF122" s="105"/>
      <c r="CG122" s="105"/>
      <c r="CH122" s="105"/>
      <c r="CI122" s="105"/>
      <c r="CJ122" s="105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</row>
    <row r="123" spans="1:119" ht="46.5" customHeight="1">
      <c r="A123" s="17"/>
      <c r="B123" s="90" t="s">
        <v>104</v>
      </c>
      <c r="C123" s="90"/>
      <c r="D123" s="90"/>
      <c r="E123" s="91" t="s">
        <v>231</v>
      </c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0" t="s">
        <v>232</v>
      </c>
      <c r="R123" s="90"/>
      <c r="S123" s="90"/>
      <c r="T123" s="90"/>
      <c r="U123" s="90"/>
      <c r="V123" s="90"/>
      <c r="W123" s="91" t="s">
        <v>233</v>
      </c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105">
        <v>16.1</v>
      </c>
      <c r="AL123" s="105"/>
      <c r="AM123" s="105"/>
      <c r="AN123" s="105"/>
      <c r="AO123" s="105"/>
      <c r="AP123" s="105"/>
      <c r="AQ123" s="105"/>
      <c r="AR123" s="105"/>
      <c r="AS123" s="105"/>
      <c r="AT123" s="105">
        <v>0</v>
      </c>
      <c r="AU123" s="105"/>
      <c r="AV123" s="105"/>
      <c r="AW123" s="105"/>
      <c r="AX123" s="105"/>
      <c r="AY123" s="105"/>
      <c r="AZ123" s="105"/>
      <c r="BA123" s="105"/>
      <c r="BB123" s="105">
        <v>16.1</v>
      </c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>
        <v>16.1</v>
      </c>
      <c r="BM123" s="105"/>
      <c r="BN123" s="105"/>
      <c r="BO123" s="105"/>
      <c r="BP123" s="105"/>
      <c r="BQ123" s="105"/>
      <c r="BR123" s="105"/>
      <c r="BS123" s="105"/>
      <c r="BT123" s="105">
        <v>0</v>
      </c>
      <c r="BU123" s="105"/>
      <c r="BV123" s="105"/>
      <c r="BW123" s="105"/>
      <c r="BX123" s="105"/>
      <c r="BY123" s="105"/>
      <c r="BZ123" s="105"/>
      <c r="CA123" s="105"/>
      <c r="CB123" s="105">
        <v>16.1</v>
      </c>
      <c r="CC123" s="105"/>
      <c r="CD123" s="105"/>
      <c r="CE123" s="105"/>
      <c r="CF123" s="105"/>
      <c r="CG123" s="105"/>
      <c r="CH123" s="105"/>
      <c r="CI123" s="105"/>
      <c r="CJ123" s="105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</row>
    <row r="124" spans="1:119" ht="13.5" customHeight="1">
      <c r="A124" s="17"/>
      <c r="B124" s="90" t="s">
        <v>104</v>
      </c>
      <c r="C124" s="90"/>
      <c r="D124" s="90"/>
      <c r="E124" s="102" t="s">
        <v>234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90" t="s">
        <v>104</v>
      </c>
      <c r="R124" s="90"/>
      <c r="S124" s="90"/>
      <c r="T124" s="90"/>
      <c r="U124" s="90"/>
      <c r="V124" s="90"/>
      <c r="W124" s="90" t="s">
        <v>104</v>
      </c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 t="s">
        <v>104</v>
      </c>
      <c r="AL124" s="90"/>
      <c r="AM124" s="90"/>
      <c r="AN124" s="90"/>
      <c r="AO124" s="90"/>
      <c r="AP124" s="90"/>
      <c r="AQ124" s="90"/>
      <c r="AR124" s="90"/>
      <c r="AS124" s="90"/>
      <c r="AT124" s="90" t="s">
        <v>104</v>
      </c>
      <c r="AU124" s="90"/>
      <c r="AV124" s="90"/>
      <c r="AW124" s="90"/>
      <c r="AX124" s="90"/>
      <c r="AY124" s="90"/>
      <c r="AZ124" s="90"/>
      <c r="BA124" s="90"/>
      <c r="BB124" s="90" t="s">
        <v>104</v>
      </c>
      <c r="BC124" s="90"/>
      <c r="BD124" s="90"/>
      <c r="BE124" s="90"/>
      <c r="BF124" s="90"/>
      <c r="BG124" s="90"/>
      <c r="BH124" s="90"/>
      <c r="BI124" s="90"/>
      <c r="BJ124" s="90"/>
      <c r="BK124" s="90"/>
      <c r="BL124" s="90" t="s">
        <v>104</v>
      </c>
      <c r="BM124" s="90"/>
      <c r="BN124" s="90"/>
      <c r="BO124" s="90"/>
      <c r="BP124" s="90"/>
      <c r="BQ124" s="90"/>
      <c r="BR124" s="90"/>
      <c r="BS124" s="90"/>
      <c r="BT124" s="90" t="s">
        <v>104</v>
      </c>
      <c r="BU124" s="90"/>
      <c r="BV124" s="90"/>
      <c r="BW124" s="90"/>
      <c r="BX124" s="90"/>
      <c r="BY124" s="90"/>
      <c r="BZ124" s="90"/>
      <c r="CA124" s="90"/>
      <c r="CB124" s="90" t="s">
        <v>104</v>
      </c>
      <c r="CC124" s="90"/>
      <c r="CD124" s="90"/>
      <c r="CE124" s="90"/>
      <c r="CF124" s="90"/>
      <c r="CG124" s="90"/>
      <c r="CH124" s="90"/>
      <c r="CI124" s="90"/>
      <c r="CJ124" s="90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</row>
    <row r="125" spans="1:119" ht="46.5" customHeight="1">
      <c r="A125" s="17"/>
      <c r="B125" s="90" t="s">
        <v>104</v>
      </c>
      <c r="C125" s="90"/>
      <c r="D125" s="90"/>
      <c r="E125" s="91" t="s">
        <v>235</v>
      </c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0" t="s">
        <v>232</v>
      </c>
      <c r="R125" s="90"/>
      <c r="S125" s="90"/>
      <c r="T125" s="90"/>
      <c r="U125" s="90"/>
      <c r="V125" s="90"/>
      <c r="W125" s="91" t="s">
        <v>236</v>
      </c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105">
        <v>280</v>
      </c>
      <c r="AL125" s="105"/>
      <c r="AM125" s="105"/>
      <c r="AN125" s="105"/>
      <c r="AO125" s="105"/>
      <c r="AP125" s="105"/>
      <c r="AQ125" s="105"/>
      <c r="AR125" s="105"/>
      <c r="AS125" s="105"/>
      <c r="AT125" s="105">
        <v>0</v>
      </c>
      <c r="AU125" s="105"/>
      <c r="AV125" s="105"/>
      <c r="AW125" s="105"/>
      <c r="AX125" s="105"/>
      <c r="AY125" s="105"/>
      <c r="AZ125" s="105"/>
      <c r="BA125" s="105"/>
      <c r="BB125" s="105">
        <v>280</v>
      </c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>
        <v>280</v>
      </c>
      <c r="BM125" s="105"/>
      <c r="BN125" s="105"/>
      <c r="BO125" s="105"/>
      <c r="BP125" s="105"/>
      <c r="BQ125" s="105"/>
      <c r="BR125" s="105"/>
      <c r="BS125" s="105"/>
      <c r="BT125" s="105">
        <v>0</v>
      </c>
      <c r="BU125" s="105"/>
      <c r="BV125" s="105"/>
      <c r="BW125" s="105"/>
      <c r="BX125" s="105"/>
      <c r="BY125" s="105"/>
      <c r="BZ125" s="105"/>
      <c r="CA125" s="105"/>
      <c r="CB125" s="105">
        <v>280</v>
      </c>
      <c r="CC125" s="105"/>
      <c r="CD125" s="105"/>
      <c r="CE125" s="105"/>
      <c r="CF125" s="105"/>
      <c r="CG125" s="105"/>
      <c r="CH125" s="105"/>
      <c r="CI125" s="105"/>
      <c r="CJ125" s="105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</row>
    <row r="126" spans="1:119" ht="57" customHeight="1">
      <c r="A126" s="17"/>
      <c r="B126" s="90" t="s">
        <v>104</v>
      </c>
      <c r="C126" s="90"/>
      <c r="D126" s="90"/>
      <c r="E126" s="91" t="s">
        <v>237</v>
      </c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0" t="s">
        <v>232</v>
      </c>
      <c r="R126" s="90"/>
      <c r="S126" s="90"/>
      <c r="T126" s="90"/>
      <c r="U126" s="90"/>
      <c r="V126" s="90"/>
      <c r="W126" s="91" t="s">
        <v>238</v>
      </c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105">
        <v>280</v>
      </c>
      <c r="AL126" s="105"/>
      <c r="AM126" s="105"/>
      <c r="AN126" s="105"/>
      <c r="AO126" s="105"/>
      <c r="AP126" s="105"/>
      <c r="AQ126" s="105"/>
      <c r="AR126" s="105"/>
      <c r="AS126" s="105"/>
      <c r="AT126" s="105">
        <v>0</v>
      </c>
      <c r="AU126" s="105"/>
      <c r="AV126" s="105"/>
      <c r="AW126" s="105"/>
      <c r="AX126" s="105"/>
      <c r="AY126" s="105"/>
      <c r="AZ126" s="105"/>
      <c r="BA126" s="105"/>
      <c r="BB126" s="105">
        <v>280</v>
      </c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>
        <v>280</v>
      </c>
      <c r="BM126" s="105"/>
      <c r="BN126" s="105"/>
      <c r="BO126" s="105"/>
      <c r="BP126" s="105"/>
      <c r="BQ126" s="105"/>
      <c r="BR126" s="105"/>
      <c r="BS126" s="105"/>
      <c r="BT126" s="105">
        <v>0</v>
      </c>
      <c r="BU126" s="105"/>
      <c r="BV126" s="105"/>
      <c r="BW126" s="105"/>
      <c r="BX126" s="105"/>
      <c r="BY126" s="105"/>
      <c r="BZ126" s="105"/>
      <c r="CA126" s="105"/>
      <c r="CB126" s="105">
        <v>280</v>
      </c>
      <c r="CC126" s="105"/>
      <c r="CD126" s="105"/>
      <c r="CE126" s="105"/>
      <c r="CF126" s="105"/>
      <c r="CG126" s="105"/>
      <c r="CH126" s="105"/>
      <c r="CI126" s="105"/>
      <c r="CJ126" s="105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</row>
    <row r="127" spans="1:119" ht="13.5" customHeight="1">
      <c r="A127" s="17"/>
      <c r="B127" s="90" t="s">
        <v>104</v>
      </c>
      <c r="C127" s="90"/>
      <c r="D127" s="90"/>
      <c r="E127" s="102" t="s">
        <v>157</v>
      </c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90" t="s">
        <v>104</v>
      </c>
      <c r="R127" s="90"/>
      <c r="S127" s="90"/>
      <c r="T127" s="90"/>
      <c r="U127" s="90"/>
      <c r="V127" s="90"/>
      <c r="W127" s="90" t="s">
        <v>104</v>
      </c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 t="s">
        <v>104</v>
      </c>
      <c r="AL127" s="90"/>
      <c r="AM127" s="90"/>
      <c r="AN127" s="90"/>
      <c r="AO127" s="90"/>
      <c r="AP127" s="90"/>
      <c r="AQ127" s="90"/>
      <c r="AR127" s="90"/>
      <c r="AS127" s="90"/>
      <c r="AT127" s="90" t="s">
        <v>104</v>
      </c>
      <c r="AU127" s="90"/>
      <c r="AV127" s="90"/>
      <c r="AW127" s="90"/>
      <c r="AX127" s="90"/>
      <c r="AY127" s="90"/>
      <c r="AZ127" s="90"/>
      <c r="BA127" s="90"/>
      <c r="BB127" s="90" t="s">
        <v>104</v>
      </c>
      <c r="BC127" s="90"/>
      <c r="BD127" s="90"/>
      <c r="BE127" s="90"/>
      <c r="BF127" s="90"/>
      <c r="BG127" s="90"/>
      <c r="BH127" s="90"/>
      <c r="BI127" s="90"/>
      <c r="BJ127" s="90"/>
      <c r="BK127" s="90"/>
      <c r="BL127" s="90" t="s">
        <v>104</v>
      </c>
      <c r="BM127" s="90"/>
      <c r="BN127" s="90"/>
      <c r="BO127" s="90"/>
      <c r="BP127" s="90"/>
      <c r="BQ127" s="90"/>
      <c r="BR127" s="90"/>
      <c r="BS127" s="90"/>
      <c r="BT127" s="90" t="s">
        <v>104</v>
      </c>
      <c r="BU127" s="90"/>
      <c r="BV127" s="90"/>
      <c r="BW127" s="90"/>
      <c r="BX127" s="90"/>
      <c r="BY127" s="90"/>
      <c r="BZ127" s="90"/>
      <c r="CA127" s="90"/>
      <c r="CB127" s="90" t="s">
        <v>104</v>
      </c>
      <c r="CC127" s="90"/>
      <c r="CD127" s="90"/>
      <c r="CE127" s="90"/>
      <c r="CF127" s="90"/>
      <c r="CG127" s="90"/>
      <c r="CH127" s="90"/>
      <c r="CI127" s="90"/>
      <c r="CJ127" s="90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</row>
    <row r="128" spans="1:119" ht="57" customHeight="1">
      <c r="A128" s="17"/>
      <c r="B128" s="90" t="s">
        <v>104</v>
      </c>
      <c r="C128" s="90"/>
      <c r="D128" s="90"/>
      <c r="E128" s="91" t="s">
        <v>239</v>
      </c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0" t="s">
        <v>158</v>
      </c>
      <c r="R128" s="90"/>
      <c r="S128" s="90"/>
      <c r="T128" s="90"/>
      <c r="U128" s="90"/>
      <c r="V128" s="90"/>
      <c r="W128" s="91" t="s">
        <v>240</v>
      </c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105">
        <v>102484</v>
      </c>
      <c r="AL128" s="105"/>
      <c r="AM128" s="105"/>
      <c r="AN128" s="105"/>
      <c r="AO128" s="105"/>
      <c r="AP128" s="105"/>
      <c r="AQ128" s="105"/>
      <c r="AR128" s="105"/>
      <c r="AS128" s="105"/>
      <c r="AT128" s="105">
        <v>0</v>
      </c>
      <c r="AU128" s="105"/>
      <c r="AV128" s="105"/>
      <c r="AW128" s="105"/>
      <c r="AX128" s="105"/>
      <c r="AY128" s="105"/>
      <c r="AZ128" s="105"/>
      <c r="BA128" s="105"/>
      <c r="BB128" s="105">
        <v>102484</v>
      </c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>
        <v>112733</v>
      </c>
      <c r="BM128" s="105"/>
      <c r="BN128" s="105"/>
      <c r="BO128" s="105"/>
      <c r="BP128" s="105"/>
      <c r="BQ128" s="105"/>
      <c r="BR128" s="105"/>
      <c r="BS128" s="105"/>
      <c r="BT128" s="105">
        <v>0</v>
      </c>
      <c r="BU128" s="105"/>
      <c r="BV128" s="105"/>
      <c r="BW128" s="105"/>
      <c r="BX128" s="105"/>
      <c r="BY128" s="105"/>
      <c r="BZ128" s="105"/>
      <c r="CA128" s="105"/>
      <c r="CB128" s="105">
        <v>112733</v>
      </c>
      <c r="CC128" s="105"/>
      <c r="CD128" s="105"/>
      <c r="CE128" s="105"/>
      <c r="CF128" s="105"/>
      <c r="CG128" s="105"/>
      <c r="CH128" s="105"/>
      <c r="CI128" s="105"/>
      <c r="CJ128" s="105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</row>
    <row r="129" spans="1:119" ht="13.5" customHeight="1">
      <c r="A129" s="17"/>
      <c r="B129" s="90" t="s">
        <v>104</v>
      </c>
      <c r="C129" s="90"/>
      <c r="D129" s="90"/>
      <c r="E129" s="102" t="s">
        <v>159</v>
      </c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90" t="s">
        <v>104</v>
      </c>
      <c r="R129" s="90"/>
      <c r="S129" s="90"/>
      <c r="T129" s="90"/>
      <c r="U129" s="90"/>
      <c r="V129" s="90"/>
      <c r="W129" s="90" t="s">
        <v>104</v>
      </c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 t="s">
        <v>104</v>
      </c>
      <c r="AL129" s="90"/>
      <c r="AM129" s="90"/>
      <c r="AN129" s="90"/>
      <c r="AO129" s="90"/>
      <c r="AP129" s="90"/>
      <c r="AQ129" s="90"/>
      <c r="AR129" s="90"/>
      <c r="AS129" s="90"/>
      <c r="AT129" s="90" t="s">
        <v>104</v>
      </c>
      <c r="AU129" s="90"/>
      <c r="AV129" s="90"/>
      <c r="AW129" s="90"/>
      <c r="AX129" s="90"/>
      <c r="AY129" s="90"/>
      <c r="AZ129" s="90"/>
      <c r="BA129" s="90"/>
      <c r="BB129" s="90" t="s">
        <v>104</v>
      </c>
      <c r="BC129" s="90"/>
      <c r="BD129" s="90"/>
      <c r="BE129" s="90"/>
      <c r="BF129" s="90"/>
      <c r="BG129" s="90"/>
      <c r="BH129" s="90"/>
      <c r="BI129" s="90"/>
      <c r="BJ129" s="90"/>
      <c r="BK129" s="90"/>
      <c r="BL129" s="90" t="s">
        <v>104</v>
      </c>
      <c r="BM129" s="90"/>
      <c r="BN129" s="90"/>
      <c r="BO129" s="90"/>
      <c r="BP129" s="90"/>
      <c r="BQ129" s="90"/>
      <c r="BR129" s="90"/>
      <c r="BS129" s="90"/>
      <c r="BT129" s="90" t="s">
        <v>104</v>
      </c>
      <c r="BU129" s="90"/>
      <c r="BV129" s="90"/>
      <c r="BW129" s="90"/>
      <c r="BX129" s="90"/>
      <c r="BY129" s="90"/>
      <c r="BZ129" s="90"/>
      <c r="CA129" s="90"/>
      <c r="CB129" s="90" t="s">
        <v>104</v>
      </c>
      <c r="CC129" s="90"/>
      <c r="CD129" s="90"/>
      <c r="CE129" s="90"/>
      <c r="CF129" s="90"/>
      <c r="CG129" s="90"/>
      <c r="CH129" s="90"/>
      <c r="CI129" s="90"/>
      <c r="CJ129" s="90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</row>
    <row r="130" spans="1:119" ht="57" customHeight="1">
      <c r="A130" s="17"/>
      <c r="B130" s="90" t="s">
        <v>104</v>
      </c>
      <c r="C130" s="90"/>
      <c r="D130" s="90"/>
      <c r="E130" s="91" t="s">
        <v>241</v>
      </c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0" t="s">
        <v>232</v>
      </c>
      <c r="R130" s="90"/>
      <c r="S130" s="90"/>
      <c r="T130" s="90"/>
      <c r="U130" s="90"/>
      <c r="V130" s="90"/>
      <c r="W130" s="91" t="s">
        <v>104</v>
      </c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105">
        <v>100</v>
      </c>
      <c r="AL130" s="105"/>
      <c r="AM130" s="105"/>
      <c r="AN130" s="105"/>
      <c r="AO130" s="105"/>
      <c r="AP130" s="105"/>
      <c r="AQ130" s="105"/>
      <c r="AR130" s="105"/>
      <c r="AS130" s="105"/>
      <c r="AT130" s="105">
        <v>0</v>
      </c>
      <c r="AU130" s="105"/>
      <c r="AV130" s="105"/>
      <c r="AW130" s="105"/>
      <c r="AX130" s="105"/>
      <c r="AY130" s="105"/>
      <c r="AZ130" s="105"/>
      <c r="BA130" s="105"/>
      <c r="BB130" s="105">
        <v>100</v>
      </c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>
        <v>110</v>
      </c>
      <c r="BM130" s="105"/>
      <c r="BN130" s="105"/>
      <c r="BO130" s="105"/>
      <c r="BP130" s="105"/>
      <c r="BQ130" s="105"/>
      <c r="BR130" s="105"/>
      <c r="BS130" s="105"/>
      <c r="BT130" s="105">
        <v>0</v>
      </c>
      <c r="BU130" s="105"/>
      <c r="BV130" s="105"/>
      <c r="BW130" s="105"/>
      <c r="BX130" s="105"/>
      <c r="BY130" s="105"/>
      <c r="BZ130" s="105"/>
      <c r="CA130" s="105"/>
      <c r="CB130" s="105">
        <v>110</v>
      </c>
      <c r="CC130" s="105"/>
      <c r="CD130" s="105"/>
      <c r="CE130" s="105"/>
      <c r="CF130" s="105"/>
      <c r="CG130" s="105"/>
      <c r="CH130" s="105"/>
      <c r="CI130" s="105"/>
      <c r="CJ130" s="105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</row>
    <row r="131" spans="1:119" ht="19.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</row>
    <row r="132" spans="1:119" ht="51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</row>
    <row r="133" spans="1:119" ht="25.5" customHeight="1">
      <c r="A133" s="17"/>
      <c r="B133" s="17"/>
      <c r="C133" s="74" t="s">
        <v>161</v>
      </c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97" t="s">
        <v>81</v>
      </c>
      <c r="CW133" s="97"/>
      <c r="CX133" s="97"/>
      <c r="CY133" s="97"/>
      <c r="CZ133" s="97"/>
      <c r="DA133" s="97"/>
      <c r="DB133" s="97"/>
      <c r="DC133" s="97"/>
      <c r="DD133" s="97"/>
      <c r="DE133" s="9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</row>
    <row r="134" spans="1:119" ht="19.5" customHeight="1">
      <c r="A134" s="17"/>
      <c r="B134" s="17"/>
      <c r="C134" s="106" t="s">
        <v>1</v>
      </c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 t="s">
        <v>82</v>
      </c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 t="s">
        <v>83</v>
      </c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 t="s">
        <v>69</v>
      </c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 t="s">
        <v>107</v>
      </c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 t="s">
        <v>108</v>
      </c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</row>
    <row r="135" spans="1:119" ht="27" customHeight="1">
      <c r="A135" s="17"/>
      <c r="B135" s="17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 t="s">
        <v>84</v>
      </c>
      <c r="Y135" s="106"/>
      <c r="Z135" s="106"/>
      <c r="AA135" s="106"/>
      <c r="AB135" s="106"/>
      <c r="AC135" s="106"/>
      <c r="AD135" s="106"/>
      <c r="AE135" s="106"/>
      <c r="AF135" s="106" t="s">
        <v>85</v>
      </c>
      <c r="AG135" s="106"/>
      <c r="AH135" s="106"/>
      <c r="AI135" s="106"/>
      <c r="AJ135" s="106"/>
      <c r="AK135" s="106"/>
      <c r="AL135" s="106"/>
      <c r="AM135" s="106"/>
      <c r="AN135" s="106"/>
      <c r="AO135" s="106" t="s">
        <v>84</v>
      </c>
      <c r="AP135" s="106"/>
      <c r="AQ135" s="106"/>
      <c r="AR135" s="106"/>
      <c r="AS135" s="106"/>
      <c r="AT135" s="106"/>
      <c r="AU135" s="106"/>
      <c r="AV135" s="106"/>
      <c r="AW135" s="106" t="s">
        <v>85</v>
      </c>
      <c r="AX135" s="106"/>
      <c r="AY135" s="106"/>
      <c r="AZ135" s="106"/>
      <c r="BA135" s="106"/>
      <c r="BB135" s="106"/>
      <c r="BC135" s="106"/>
      <c r="BD135" s="106" t="s">
        <v>84</v>
      </c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 t="s">
        <v>85</v>
      </c>
      <c r="BQ135" s="106"/>
      <c r="BR135" s="106"/>
      <c r="BS135" s="106"/>
      <c r="BT135" s="106"/>
      <c r="BU135" s="106"/>
      <c r="BV135" s="106"/>
      <c r="BW135" s="106" t="s">
        <v>84</v>
      </c>
      <c r="BX135" s="106"/>
      <c r="BY135" s="106"/>
      <c r="BZ135" s="106"/>
      <c r="CA135" s="106"/>
      <c r="CB135" s="106"/>
      <c r="CC135" s="106"/>
      <c r="CD135" s="106"/>
      <c r="CE135" s="106" t="s">
        <v>85</v>
      </c>
      <c r="CF135" s="106"/>
      <c r="CG135" s="106"/>
      <c r="CH135" s="106"/>
      <c r="CI135" s="106"/>
      <c r="CJ135" s="106"/>
      <c r="CK135" s="106"/>
      <c r="CL135" s="106"/>
      <c r="CM135" s="106" t="s">
        <v>84</v>
      </c>
      <c r="CN135" s="106"/>
      <c r="CO135" s="106"/>
      <c r="CP135" s="106"/>
      <c r="CQ135" s="106"/>
      <c r="CR135" s="106"/>
      <c r="CS135" s="106"/>
      <c r="CT135" s="106"/>
      <c r="CU135" s="106"/>
      <c r="CV135" s="106" t="s">
        <v>85</v>
      </c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</row>
    <row r="136" spans="1:119" ht="13.5" customHeight="1">
      <c r="A136" s="17"/>
      <c r="B136" s="17"/>
      <c r="C136" s="86" t="s">
        <v>90</v>
      </c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 t="s">
        <v>91</v>
      </c>
      <c r="Y136" s="86"/>
      <c r="Z136" s="86"/>
      <c r="AA136" s="86"/>
      <c r="AB136" s="86"/>
      <c r="AC136" s="86"/>
      <c r="AD136" s="86"/>
      <c r="AE136" s="86"/>
      <c r="AF136" s="86" t="s">
        <v>92</v>
      </c>
      <c r="AG136" s="86"/>
      <c r="AH136" s="86"/>
      <c r="AI136" s="86"/>
      <c r="AJ136" s="86"/>
      <c r="AK136" s="86"/>
      <c r="AL136" s="86"/>
      <c r="AM136" s="86"/>
      <c r="AN136" s="86"/>
      <c r="AO136" s="86" t="s">
        <v>93</v>
      </c>
      <c r="AP136" s="86"/>
      <c r="AQ136" s="86"/>
      <c r="AR136" s="86"/>
      <c r="AS136" s="86"/>
      <c r="AT136" s="86"/>
      <c r="AU136" s="86"/>
      <c r="AV136" s="86"/>
      <c r="AW136" s="86" t="s">
        <v>94</v>
      </c>
      <c r="AX136" s="86"/>
      <c r="AY136" s="86"/>
      <c r="AZ136" s="86"/>
      <c r="BA136" s="86"/>
      <c r="BB136" s="86"/>
      <c r="BC136" s="86"/>
      <c r="BD136" s="86" t="s">
        <v>95</v>
      </c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 t="s">
        <v>96</v>
      </c>
      <c r="BQ136" s="86"/>
      <c r="BR136" s="86"/>
      <c r="BS136" s="86"/>
      <c r="BT136" s="86"/>
      <c r="BU136" s="86"/>
      <c r="BV136" s="86"/>
      <c r="BW136" s="86" t="s">
        <v>97</v>
      </c>
      <c r="BX136" s="86"/>
      <c r="BY136" s="86"/>
      <c r="BZ136" s="86"/>
      <c r="CA136" s="86"/>
      <c r="CB136" s="86"/>
      <c r="CC136" s="86"/>
      <c r="CD136" s="86"/>
      <c r="CE136" s="86" t="s">
        <v>98</v>
      </c>
      <c r="CF136" s="86"/>
      <c r="CG136" s="86"/>
      <c r="CH136" s="86"/>
      <c r="CI136" s="86"/>
      <c r="CJ136" s="86"/>
      <c r="CK136" s="86"/>
      <c r="CL136" s="86"/>
      <c r="CM136" s="86" t="s">
        <v>99</v>
      </c>
      <c r="CN136" s="86"/>
      <c r="CO136" s="86"/>
      <c r="CP136" s="86"/>
      <c r="CQ136" s="86"/>
      <c r="CR136" s="86"/>
      <c r="CS136" s="86"/>
      <c r="CT136" s="86"/>
      <c r="CU136" s="86"/>
      <c r="CV136" s="86" t="s">
        <v>100</v>
      </c>
      <c r="CW136" s="86"/>
      <c r="CX136" s="86"/>
      <c r="CY136" s="86"/>
      <c r="CZ136" s="86"/>
      <c r="DA136" s="86"/>
      <c r="DB136" s="86"/>
      <c r="DC136" s="86"/>
      <c r="DD136" s="86"/>
      <c r="DE136" s="86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</row>
    <row r="137" spans="1:119" ht="13.5" customHeight="1">
      <c r="A137" s="17"/>
      <c r="B137" s="17"/>
      <c r="C137" s="96" t="s">
        <v>162</v>
      </c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88">
        <v>658870</v>
      </c>
      <c r="Y137" s="88"/>
      <c r="Z137" s="88"/>
      <c r="AA137" s="88"/>
      <c r="AB137" s="88"/>
      <c r="AC137" s="88"/>
      <c r="AD137" s="88"/>
      <c r="AE137" s="88"/>
      <c r="AF137" s="88">
        <v>0</v>
      </c>
      <c r="AG137" s="88"/>
      <c r="AH137" s="88"/>
      <c r="AI137" s="88"/>
      <c r="AJ137" s="88"/>
      <c r="AK137" s="88"/>
      <c r="AL137" s="88"/>
      <c r="AM137" s="88"/>
      <c r="AN137" s="88"/>
      <c r="AO137" s="88">
        <v>707330</v>
      </c>
      <c r="AP137" s="88"/>
      <c r="AQ137" s="88"/>
      <c r="AR137" s="88"/>
      <c r="AS137" s="88"/>
      <c r="AT137" s="88"/>
      <c r="AU137" s="88"/>
      <c r="AV137" s="88"/>
      <c r="AW137" s="88">
        <v>0</v>
      </c>
      <c r="AX137" s="88"/>
      <c r="AY137" s="88"/>
      <c r="AZ137" s="88"/>
      <c r="BA137" s="88"/>
      <c r="BB137" s="88"/>
      <c r="BC137" s="88"/>
      <c r="BD137" s="88">
        <v>642640</v>
      </c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>
        <v>0</v>
      </c>
      <c r="BQ137" s="88"/>
      <c r="BR137" s="88"/>
      <c r="BS137" s="88"/>
      <c r="BT137" s="88"/>
      <c r="BU137" s="88"/>
      <c r="BV137" s="88"/>
      <c r="BW137" s="88">
        <v>707610</v>
      </c>
      <c r="BX137" s="88"/>
      <c r="BY137" s="88"/>
      <c r="BZ137" s="88"/>
      <c r="CA137" s="88"/>
      <c r="CB137" s="88"/>
      <c r="CC137" s="88"/>
      <c r="CD137" s="88"/>
      <c r="CE137" s="88">
        <v>0</v>
      </c>
      <c r="CF137" s="88"/>
      <c r="CG137" s="88"/>
      <c r="CH137" s="88"/>
      <c r="CI137" s="88"/>
      <c r="CJ137" s="88"/>
      <c r="CK137" s="88"/>
      <c r="CL137" s="88"/>
      <c r="CM137" s="88">
        <v>778370</v>
      </c>
      <c r="CN137" s="88"/>
      <c r="CO137" s="88"/>
      <c r="CP137" s="88"/>
      <c r="CQ137" s="88"/>
      <c r="CR137" s="88"/>
      <c r="CS137" s="88"/>
      <c r="CT137" s="88"/>
      <c r="CU137" s="88"/>
      <c r="CV137" s="88">
        <v>0</v>
      </c>
      <c r="CW137" s="88"/>
      <c r="CX137" s="88"/>
      <c r="CY137" s="88"/>
      <c r="CZ137" s="88"/>
      <c r="DA137" s="88"/>
      <c r="DB137" s="88"/>
      <c r="DC137" s="88"/>
      <c r="DD137" s="88"/>
      <c r="DE137" s="88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</row>
    <row r="138" spans="1:119" ht="13.5" customHeight="1">
      <c r="A138" s="17"/>
      <c r="B138" s="17"/>
      <c r="C138" s="96" t="s">
        <v>163</v>
      </c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88">
        <v>163803</v>
      </c>
      <c r="Y138" s="88"/>
      <c r="Z138" s="88"/>
      <c r="AA138" s="88"/>
      <c r="AB138" s="88"/>
      <c r="AC138" s="88"/>
      <c r="AD138" s="88"/>
      <c r="AE138" s="88"/>
      <c r="AF138" s="88">
        <v>0</v>
      </c>
      <c r="AG138" s="88"/>
      <c r="AH138" s="88"/>
      <c r="AI138" s="88"/>
      <c r="AJ138" s="88"/>
      <c r="AK138" s="88"/>
      <c r="AL138" s="88"/>
      <c r="AM138" s="88"/>
      <c r="AN138" s="88"/>
      <c r="AO138" s="88">
        <v>174840</v>
      </c>
      <c r="AP138" s="88"/>
      <c r="AQ138" s="88"/>
      <c r="AR138" s="88"/>
      <c r="AS138" s="88"/>
      <c r="AT138" s="88"/>
      <c r="AU138" s="88"/>
      <c r="AV138" s="88"/>
      <c r="AW138" s="88">
        <v>0</v>
      </c>
      <c r="AX138" s="88"/>
      <c r="AY138" s="88"/>
      <c r="AZ138" s="88"/>
      <c r="BA138" s="88"/>
      <c r="BB138" s="88"/>
      <c r="BC138" s="88"/>
      <c r="BD138" s="88">
        <v>158940</v>
      </c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>
        <v>0</v>
      </c>
      <c r="BQ138" s="88"/>
      <c r="BR138" s="88"/>
      <c r="BS138" s="88"/>
      <c r="BT138" s="88"/>
      <c r="BU138" s="88"/>
      <c r="BV138" s="88"/>
      <c r="BW138" s="88">
        <v>174842</v>
      </c>
      <c r="BX138" s="88"/>
      <c r="BY138" s="88"/>
      <c r="BZ138" s="88"/>
      <c r="CA138" s="88"/>
      <c r="CB138" s="88"/>
      <c r="CC138" s="88"/>
      <c r="CD138" s="88"/>
      <c r="CE138" s="88">
        <v>0</v>
      </c>
      <c r="CF138" s="88"/>
      <c r="CG138" s="88"/>
      <c r="CH138" s="88"/>
      <c r="CI138" s="88"/>
      <c r="CJ138" s="88"/>
      <c r="CK138" s="88"/>
      <c r="CL138" s="88"/>
      <c r="CM138" s="88">
        <v>192330</v>
      </c>
      <c r="CN138" s="88"/>
      <c r="CO138" s="88"/>
      <c r="CP138" s="88"/>
      <c r="CQ138" s="88"/>
      <c r="CR138" s="88"/>
      <c r="CS138" s="88"/>
      <c r="CT138" s="88"/>
      <c r="CU138" s="88"/>
      <c r="CV138" s="88">
        <v>0</v>
      </c>
      <c r="CW138" s="88"/>
      <c r="CX138" s="88"/>
      <c r="CY138" s="88"/>
      <c r="CZ138" s="88"/>
      <c r="DA138" s="88"/>
      <c r="DB138" s="88"/>
      <c r="DC138" s="88"/>
      <c r="DD138" s="88"/>
      <c r="DE138" s="88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</row>
    <row r="139" spans="1:119" ht="30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</row>
    <row r="140" spans="1:119" ht="21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</row>
    <row r="141" spans="1:119" ht="13.5" customHeight="1">
      <c r="A141" s="17"/>
      <c r="B141" s="17"/>
      <c r="C141" s="86" t="s">
        <v>90</v>
      </c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 t="s">
        <v>91</v>
      </c>
      <c r="Y141" s="86"/>
      <c r="Z141" s="86"/>
      <c r="AA141" s="86"/>
      <c r="AB141" s="86"/>
      <c r="AC141" s="86"/>
      <c r="AD141" s="86"/>
      <c r="AE141" s="86"/>
      <c r="AF141" s="86" t="s">
        <v>92</v>
      </c>
      <c r="AG141" s="86"/>
      <c r="AH141" s="86"/>
      <c r="AI141" s="86"/>
      <c r="AJ141" s="86"/>
      <c r="AK141" s="86"/>
      <c r="AL141" s="86"/>
      <c r="AM141" s="86"/>
      <c r="AN141" s="86"/>
      <c r="AO141" s="86" t="s">
        <v>93</v>
      </c>
      <c r="AP141" s="86"/>
      <c r="AQ141" s="86"/>
      <c r="AR141" s="86"/>
      <c r="AS141" s="86"/>
      <c r="AT141" s="86"/>
      <c r="AU141" s="86"/>
      <c r="AV141" s="86"/>
      <c r="AW141" s="86" t="s">
        <v>94</v>
      </c>
      <c r="AX141" s="86"/>
      <c r="AY141" s="86"/>
      <c r="AZ141" s="86"/>
      <c r="BA141" s="86"/>
      <c r="BB141" s="86"/>
      <c r="BC141" s="86"/>
      <c r="BD141" s="86" t="s">
        <v>95</v>
      </c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 t="s">
        <v>96</v>
      </c>
      <c r="BQ141" s="86"/>
      <c r="BR141" s="86"/>
      <c r="BS141" s="86"/>
      <c r="BT141" s="86"/>
      <c r="BU141" s="86"/>
      <c r="BV141" s="86"/>
      <c r="BW141" s="86" t="s">
        <v>97</v>
      </c>
      <c r="BX141" s="86"/>
      <c r="BY141" s="86"/>
      <c r="BZ141" s="86"/>
      <c r="CA141" s="86"/>
      <c r="CB141" s="86"/>
      <c r="CC141" s="86"/>
      <c r="CD141" s="86"/>
      <c r="CE141" s="86" t="s">
        <v>98</v>
      </c>
      <c r="CF141" s="86"/>
      <c r="CG141" s="86"/>
      <c r="CH141" s="86"/>
      <c r="CI141" s="86"/>
      <c r="CJ141" s="86"/>
      <c r="CK141" s="86"/>
      <c r="CL141" s="86"/>
      <c r="CM141" s="86" t="s">
        <v>99</v>
      </c>
      <c r="CN141" s="86"/>
      <c r="CO141" s="86"/>
      <c r="CP141" s="86"/>
      <c r="CQ141" s="86"/>
      <c r="CR141" s="86"/>
      <c r="CS141" s="86"/>
      <c r="CT141" s="86"/>
      <c r="CU141" s="86"/>
      <c r="CV141" s="86" t="s">
        <v>100</v>
      </c>
      <c r="CW141" s="86"/>
      <c r="CX141" s="86"/>
      <c r="CY141" s="86"/>
      <c r="CZ141" s="86"/>
      <c r="DA141" s="86"/>
      <c r="DB141" s="86"/>
      <c r="DC141" s="86"/>
      <c r="DD141" s="86"/>
      <c r="DE141" s="86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</row>
    <row r="142" spans="1:119" ht="13.5" customHeight="1">
      <c r="A142" s="17"/>
      <c r="B142" s="17"/>
      <c r="C142" s="96" t="s">
        <v>164</v>
      </c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88">
        <v>3930</v>
      </c>
      <c r="Y142" s="88"/>
      <c r="Z142" s="88"/>
      <c r="AA142" s="88"/>
      <c r="AB142" s="88"/>
      <c r="AC142" s="88"/>
      <c r="AD142" s="88"/>
      <c r="AE142" s="88"/>
      <c r="AF142" s="88">
        <v>0</v>
      </c>
      <c r="AG142" s="88"/>
      <c r="AH142" s="88"/>
      <c r="AI142" s="88"/>
      <c r="AJ142" s="88"/>
      <c r="AK142" s="88"/>
      <c r="AL142" s="88"/>
      <c r="AM142" s="88"/>
      <c r="AN142" s="88"/>
      <c r="AO142" s="88">
        <v>3400</v>
      </c>
      <c r="AP142" s="88"/>
      <c r="AQ142" s="88"/>
      <c r="AR142" s="88"/>
      <c r="AS142" s="88"/>
      <c r="AT142" s="88"/>
      <c r="AU142" s="88"/>
      <c r="AV142" s="88"/>
      <c r="AW142" s="88">
        <v>0</v>
      </c>
      <c r="AX142" s="88"/>
      <c r="AY142" s="88"/>
      <c r="AZ142" s="88"/>
      <c r="BA142" s="88"/>
      <c r="BB142" s="88"/>
      <c r="BC142" s="88"/>
      <c r="BD142" s="88">
        <v>3740</v>
      </c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>
        <v>0</v>
      </c>
      <c r="BQ142" s="88"/>
      <c r="BR142" s="88"/>
      <c r="BS142" s="88"/>
      <c r="BT142" s="88"/>
      <c r="BU142" s="88"/>
      <c r="BV142" s="88"/>
      <c r="BW142" s="88">
        <v>3400</v>
      </c>
      <c r="BX142" s="88"/>
      <c r="BY142" s="88"/>
      <c r="BZ142" s="88"/>
      <c r="CA142" s="88"/>
      <c r="CB142" s="88"/>
      <c r="CC142" s="88"/>
      <c r="CD142" s="88"/>
      <c r="CE142" s="88">
        <v>0</v>
      </c>
      <c r="CF142" s="88"/>
      <c r="CG142" s="88"/>
      <c r="CH142" s="88"/>
      <c r="CI142" s="88"/>
      <c r="CJ142" s="88"/>
      <c r="CK142" s="88"/>
      <c r="CL142" s="88"/>
      <c r="CM142" s="88">
        <v>3400</v>
      </c>
      <c r="CN142" s="88"/>
      <c r="CO142" s="88"/>
      <c r="CP142" s="88"/>
      <c r="CQ142" s="88"/>
      <c r="CR142" s="88"/>
      <c r="CS142" s="88"/>
      <c r="CT142" s="88"/>
      <c r="CU142" s="88"/>
      <c r="CV142" s="88">
        <v>0</v>
      </c>
      <c r="CW142" s="88"/>
      <c r="CX142" s="88"/>
      <c r="CY142" s="88"/>
      <c r="CZ142" s="88"/>
      <c r="DA142" s="88"/>
      <c r="DB142" s="88"/>
      <c r="DC142" s="88"/>
      <c r="DD142" s="88"/>
      <c r="DE142" s="88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</row>
    <row r="143" spans="1:119" ht="13.5" customHeight="1">
      <c r="A143" s="17"/>
      <c r="B143" s="17"/>
      <c r="C143" s="96" t="s">
        <v>165</v>
      </c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88">
        <v>144170</v>
      </c>
      <c r="Y143" s="88"/>
      <c r="Z143" s="88"/>
      <c r="AA143" s="88"/>
      <c r="AB143" s="88"/>
      <c r="AC143" s="88"/>
      <c r="AD143" s="88"/>
      <c r="AE143" s="88"/>
      <c r="AF143" s="88">
        <v>0</v>
      </c>
      <c r="AG143" s="88"/>
      <c r="AH143" s="88"/>
      <c r="AI143" s="88"/>
      <c r="AJ143" s="88"/>
      <c r="AK143" s="88"/>
      <c r="AL143" s="88"/>
      <c r="AM143" s="88"/>
      <c r="AN143" s="88"/>
      <c r="AO143" s="88">
        <v>151030</v>
      </c>
      <c r="AP143" s="88"/>
      <c r="AQ143" s="88"/>
      <c r="AR143" s="88"/>
      <c r="AS143" s="88"/>
      <c r="AT143" s="88"/>
      <c r="AU143" s="88"/>
      <c r="AV143" s="88"/>
      <c r="AW143" s="88">
        <v>0</v>
      </c>
      <c r="AX143" s="88"/>
      <c r="AY143" s="88"/>
      <c r="AZ143" s="88"/>
      <c r="BA143" s="88"/>
      <c r="BB143" s="88"/>
      <c r="BC143" s="88"/>
      <c r="BD143" s="88">
        <v>137300</v>
      </c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>
        <v>0</v>
      </c>
      <c r="BQ143" s="88"/>
      <c r="BR143" s="88"/>
      <c r="BS143" s="88"/>
      <c r="BT143" s="88"/>
      <c r="BU143" s="88"/>
      <c r="BV143" s="88"/>
      <c r="BW143" s="88">
        <v>151030</v>
      </c>
      <c r="BX143" s="88"/>
      <c r="BY143" s="88"/>
      <c r="BZ143" s="88"/>
      <c r="CA143" s="88"/>
      <c r="CB143" s="88"/>
      <c r="CC143" s="88"/>
      <c r="CD143" s="88"/>
      <c r="CE143" s="88">
        <v>0</v>
      </c>
      <c r="CF143" s="88"/>
      <c r="CG143" s="88"/>
      <c r="CH143" s="88"/>
      <c r="CI143" s="88"/>
      <c r="CJ143" s="88"/>
      <c r="CK143" s="88"/>
      <c r="CL143" s="88"/>
      <c r="CM143" s="88">
        <v>166130</v>
      </c>
      <c r="CN143" s="88"/>
      <c r="CO143" s="88"/>
      <c r="CP143" s="88"/>
      <c r="CQ143" s="88"/>
      <c r="CR143" s="88"/>
      <c r="CS143" s="88"/>
      <c r="CT143" s="88"/>
      <c r="CU143" s="88"/>
      <c r="CV143" s="88">
        <v>0</v>
      </c>
      <c r="CW143" s="88"/>
      <c r="CX143" s="88"/>
      <c r="CY143" s="88"/>
      <c r="CZ143" s="88"/>
      <c r="DA143" s="88"/>
      <c r="DB143" s="88"/>
      <c r="DC143" s="88"/>
      <c r="DD143" s="88"/>
      <c r="DE143" s="88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</row>
    <row r="144" spans="1:119" ht="13.5" customHeight="1">
      <c r="A144" s="17"/>
      <c r="B144" s="17"/>
      <c r="C144" s="96" t="s">
        <v>166</v>
      </c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88">
        <v>92830</v>
      </c>
      <c r="Y144" s="88"/>
      <c r="Z144" s="88"/>
      <c r="AA144" s="88"/>
      <c r="AB144" s="88"/>
      <c r="AC144" s="88"/>
      <c r="AD144" s="88"/>
      <c r="AE144" s="88"/>
      <c r="AF144" s="88">
        <v>0</v>
      </c>
      <c r="AG144" s="88"/>
      <c r="AH144" s="88"/>
      <c r="AI144" s="88"/>
      <c r="AJ144" s="88"/>
      <c r="AK144" s="88"/>
      <c r="AL144" s="88"/>
      <c r="AM144" s="88"/>
      <c r="AN144" s="88"/>
      <c r="AO144" s="88">
        <v>97240</v>
      </c>
      <c r="AP144" s="88"/>
      <c r="AQ144" s="88"/>
      <c r="AR144" s="88"/>
      <c r="AS144" s="88"/>
      <c r="AT144" s="88"/>
      <c r="AU144" s="88"/>
      <c r="AV144" s="88"/>
      <c r="AW144" s="88">
        <v>0</v>
      </c>
      <c r="AX144" s="88"/>
      <c r="AY144" s="88"/>
      <c r="AZ144" s="88"/>
      <c r="BA144" s="88"/>
      <c r="BB144" s="88"/>
      <c r="BC144" s="88"/>
      <c r="BD144" s="88">
        <v>88400</v>
      </c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>
        <v>0</v>
      </c>
      <c r="BQ144" s="88"/>
      <c r="BR144" s="88"/>
      <c r="BS144" s="88"/>
      <c r="BT144" s="88"/>
      <c r="BU144" s="88"/>
      <c r="BV144" s="88"/>
      <c r="BW144" s="88">
        <v>97240</v>
      </c>
      <c r="BX144" s="88"/>
      <c r="BY144" s="88"/>
      <c r="BZ144" s="88"/>
      <c r="CA144" s="88"/>
      <c r="CB144" s="88"/>
      <c r="CC144" s="88"/>
      <c r="CD144" s="88"/>
      <c r="CE144" s="88">
        <v>0</v>
      </c>
      <c r="CF144" s="88"/>
      <c r="CG144" s="88"/>
      <c r="CH144" s="88"/>
      <c r="CI144" s="88"/>
      <c r="CJ144" s="88"/>
      <c r="CK144" s="88"/>
      <c r="CL144" s="88"/>
      <c r="CM144" s="88">
        <v>106960</v>
      </c>
      <c r="CN144" s="88"/>
      <c r="CO144" s="88"/>
      <c r="CP144" s="88"/>
      <c r="CQ144" s="88"/>
      <c r="CR144" s="88"/>
      <c r="CS144" s="88"/>
      <c r="CT144" s="88"/>
      <c r="CU144" s="88"/>
      <c r="CV144" s="88">
        <v>0</v>
      </c>
      <c r="CW144" s="88"/>
      <c r="CX144" s="88"/>
      <c r="CY144" s="88"/>
      <c r="CZ144" s="88"/>
      <c r="DA144" s="88"/>
      <c r="DB144" s="88"/>
      <c r="DC144" s="88"/>
      <c r="DD144" s="88"/>
      <c r="DE144" s="88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</row>
    <row r="145" spans="1:119" ht="13.5" customHeight="1">
      <c r="A145" s="17"/>
      <c r="B145" s="17"/>
      <c r="C145" s="96" t="s">
        <v>242</v>
      </c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88">
        <v>51340</v>
      </c>
      <c r="Y145" s="88"/>
      <c r="Z145" s="88"/>
      <c r="AA145" s="88"/>
      <c r="AB145" s="88"/>
      <c r="AC145" s="88"/>
      <c r="AD145" s="88"/>
      <c r="AE145" s="88"/>
      <c r="AF145" s="88">
        <v>0</v>
      </c>
      <c r="AG145" s="88"/>
      <c r="AH145" s="88"/>
      <c r="AI145" s="88"/>
      <c r="AJ145" s="88"/>
      <c r="AK145" s="88"/>
      <c r="AL145" s="88"/>
      <c r="AM145" s="88"/>
      <c r="AN145" s="88"/>
      <c r="AO145" s="88">
        <v>53790</v>
      </c>
      <c r="AP145" s="88"/>
      <c r="AQ145" s="88"/>
      <c r="AR145" s="88"/>
      <c r="AS145" s="88"/>
      <c r="AT145" s="88"/>
      <c r="AU145" s="88"/>
      <c r="AV145" s="88"/>
      <c r="AW145" s="88">
        <v>0</v>
      </c>
      <c r="AX145" s="88"/>
      <c r="AY145" s="88"/>
      <c r="AZ145" s="88"/>
      <c r="BA145" s="88"/>
      <c r="BB145" s="88"/>
      <c r="BC145" s="88"/>
      <c r="BD145" s="88">
        <v>48900</v>
      </c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>
        <v>0</v>
      </c>
      <c r="BQ145" s="88"/>
      <c r="BR145" s="88"/>
      <c r="BS145" s="88"/>
      <c r="BT145" s="88"/>
      <c r="BU145" s="88"/>
      <c r="BV145" s="88"/>
      <c r="BW145" s="88">
        <v>53790</v>
      </c>
      <c r="BX145" s="88"/>
      <c r="BY145" s="88"/>
      <c r="BZ145" s="88"/>
      <c r="CA145" s="88"/>
      <c r="CB145" s="88"/>
      <c r="CC145" s="88"/>
      <c r="CD145" s="88"/>
      <c r="CE145" s="88">
        <v>0</v>
      </c>
      <c r="CF145" s="88"/>
      <c r="CG145" s="88"/>
      <c r="CH145" s="88"/>
      <c r="CI145" s="88"/>
      <c r="CJ145" s="88"/>
      <c r="CK145" s="88"/>
      <c r="CL145" s="88"/>
      <c r="CM145" s="88">
        <v>59170</v>
      </c>
      <c r="CN145" s="88"/>
      <c r="CO145" s="88"/>
      <c r="CP145" s="88"/>
      <c r="CQ145" s="88"/>
      <c r="CR145" s="88"/>
      <c r="CS145" s="88"/>
      <c r="CT145" s="88"/>
      <c r="CU145" s="88"/>
      <c r="CV145" s="88">
        <v>0</v>
      </c>
      <c r="CW145" s="88"/>
      <c r="CX145" s="88"/>
      <c r="CY145" s="88"/>
      <c r="CZ145" s="88"/>
      <c r="DA145" s="88"/>
      <c r="DB145" s="88"/>
      <c r="DC145" s="88"/>
      <c r="DD145" s="88"/>
      <c r="DE145" s="88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</row>
    <row r="146" spans="1:119" ht="13.5" customHeight="1">
      <c r="A146" s="17"/>
      <c r="B146" s="17"/>
      <c r="C146" s="92" t="s">
        <v>2</v>
      </c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89">
        <v>970773</v>
      </c>
      <c r="Y146" s="89"/>
      <c r="Z146" s="89"/>
      <c r="AA146" s="89"/>
      <c r="AB146" s="89"/>
      <c r="AC146" s="89"/>
      <c r="AD146" s="89"/>
      <c r="AE146" s="89"/>
      <c r="AF146" s="89">
        <v>0</v>
      </c>
      <c r="AG146" s="89"/>
      <c r="AH146" s="89"/>
      <c r="AI146" s="89"/>
      <c r="AJ146" s="89"/>
      <c r="AK146" s="89"/>
      <c r="AL146" s="89"/>
      <c r="AM146" s="89"/>
      <c r="AN146" s="89"/>
      <c r="AO146" s="89">
        <v>1036600</v>
      </c>
      <c r="AP146" s="89"/>
      <c r="AQ146" s="89"/>
      <c r="AR146" s="89"/>
      <c r="AS146" s="89"/>
      <c r="AT146" s="89"/>
      <c r="AU146" s="89"/>
      <c r="AV146" s="89"/>
      <c r="AW146" s="89">
        <v>0</v>
      </c>
      <c r="AX146" s="89"/>
      <c r="AY146" s="89"/>
      <c r="AZ146" s="89"/>
      <c r="BA146" s="89"/>
      <c r="BB146" s="89"/>
      <c r="BC146" s="89"/>
      <c r="BD146" s="89">
        <v>942620</v>
      </c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>
        <v>0</v>
      </c>
      <c r="BQ146" s="89"/>
      <c r="BR146" s="89"/>
      <c r="BS146" s="89"/>
      <c r="BT146" s="89"/>
      <c r="BU146" s="89"/>
      <c r="BV146" s="89"/>
      <c r="BW146" s="89">
        <v>1036882</v>
      </c>
      <c r="BX146" s="89"/>
      <c r="BY146" s="89"/>
      <c r="BZ146" s="89"/>
      <c r="CA146" s="89"/>
      <c r="CB146" s="89"/>
      <c r="CC146" s="89"/>
      <c r="CD146" s="89"/>
      <c r="CE146" s="89">
        <v>0</v>
      </c>
      <c r="CF146" s="89"/>
      <c r="CG146" s="89"/>
      <c r="CH146" s="89"/>
      <c r="CI146" s="89"/>
      <c r="CJ146" s="89"/>
      <c r="CK146" s="89"/>
      <c r="CL146" s="89"/>
      <c r="CM146" s="89">
        <v>1140230</v>
      </c>
      <c r="CN146" s="89"/>
      <c r="CO146" s="89"/>
      <c r="CP146" s="89"/>
      <c r="CQ146" s="89"/>
      <c r="CR146" s="89"/>
      <c r="CS146" s="89"/>
      <c r="CT146" s="89"/>
      <c r="CU146" s="89"/>
      <c r="CV146" s="89">
        <v>0</v>
      </c>
      <c r="CW146" s="89"/>
      <c r="CX146" s="89"/>
      <c r="CY146" s="89"/>
      <c r="CZ146" s="89"/>
      <c r="DA146" s="89"/>
      <c r="DB146" s="89"/>
      <c r="DC146" s="89"/>
      <c r="DD146" s="89"/>
      <c r="DE146" s="89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</row>
    <row r="147" spans="1:119" ht="21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</row>
    <row r="148" spans="1:119" ht="21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</row>
    <row r="149" spans="1:119" ht="27.75" customHeight="1">
      <c r="A149" s="17"/>
      <c r="B149" s="17"/>
      <c r="C149" s="74" t="s">
        <v>167</v>
      </c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</row>
    <row r="150" spans="1:119" ht="13.5" customHeight="1">
      <c r="A150" s="17"/>
      <c r="B150" s="17"/>
      <c r="C150" s="77" t="s">
        <v>141</v>
      </c>
      <c r="D150" s="77"/>
      <c r="E150" s="77"/>
      <c r="F150" s="77" t="s">
        <v>168</v>
      </c>
      <c r="G150" s="77"/>
      <c r="H150" s="77"/>
      <c r="I150" s="77"/>
      <c r="J150" s="77"/>
      <c r="K150" s="77"/>
      <c r="L150" s="77"/>
      <c r="M150" s="77"/>
      <c r="N150" s="77" t="s">
        <v>82</v>
      </c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 t="s">
        <v>83</v>
      </c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 t="s">
        <v>169</v>
      </c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 t="s">
        <v>170</v>
      </c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 t="s">
        <v>171</v>
      </c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17"/>
      <c r="DK150" s="17"/>
      <c r="DL150" s="17"/>
      <c r="DM150" s="17"/>
      <c r="DN150" s="17"/>
      <c r="DO150" s="17"/>
    </row>
    <row r="151" spans="1:119" ht="12.75" customHeight="1">
      <c r="A151" s="17"/>
      <c r="B151" s="1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 t="s">
        <v>84</v>
      </c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93" t="s">
        <v>85</v>
      </c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77" t="s">
        <v>84</v>
      </c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93" t="s">
        <v>85</v>
      </c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77" t="s">
        <v>84</v>
      </c>
      <c r="BS151" s="77"/>
      <c r="BT151" s="77"/>
      <c r="BU151" s="77"/>
      <c r="BV151" s="77"/>
      <c r="BW151" s="77"/>
      <c r="BX151" s="77"/>
      <c r="BY151" s="77"/>
      <c r="BZ151" s="93" t="s">
        <v>85</v>
      </c>
      <c r="CA151" s="93"/>
      <c r="CB151" s="93"/>
      <c r="CC151" s="93"/>
      <c r="CD151" s="93"/>
      <c r="CE151" s="93"/>
      <c r="CF151" s="93"/>
      <c r="CG151" s="77" t="s">
        <v>84</v>
      </c>
      <c r="CH151" s="77"/>
      <c r="CI151" s="77"/>
      <c r="CJ151" s="77"/>
      <c r="CK151" s="77"/>
      <c r="CL151" s="77"/>
      <c r="CM151" s="77"/>
      <c r="CN151" s="77"/>
      <c r="CO151" s="93" t="s">
        <v>85</v>
      </c>
      <c r="CP151" s="93"/>
      <c r="CQ151" s="93"/>
      <c r="CR151" s="93"/>
      <c r="CS151" s="93"/>
      <c r="CT151" s="93"/>
      <c r="CU151" s="93"/>
      <c r="CV151" s="93"/>
      <c r="CW151" s="77" t="s">
        <v>84</v>
      </c>
      <c r="CX151" s="77"/>
      <c r="CY151" s="77"/>
      <c r="CZ151" s="77"/>
      <c r="DA151" s="77"/>
      <c r="DB151" s="77"/>
      <c r="DC151" s="77"/>
      <c r="DD151" s="77"/>
      <c r="DE151" s="93" t="s">
        <v>85</v>
      </c>
      <c r="DF151" s="93"/>
      <c r="DG151" s="93"/>
      <c r="DH151" s="93"/>
      <c r="DI151" s="93"/>
      <c r="DJ151" s="17"/>
      <c r="DK151" s="17"/>
      <c r="DL151" s="17"/>
      <c r="DM151" s="17"/>
      <c r="DN151" s="17"/>
      <c r="DO151" s="17"/>
    </row>
    <row r="152" spans="1:119" ht="27" customHeight="1">
      <c r="A152" s="17"/>
      <c r="B152" s="1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93" t="s">
        <v>172</v>
      </c>
      <c r="O152" s="93"/>
      <c r="P152" s="93"/>
      <c r="Q152" s="93"/>
      <c r="R152" s="77" t="s">
        <v>173</v>
      </c>
      <c r="S152" s="77"/>
      <c r="T152" s="77"/>
      <c r="U152" s="77"/>
      <c r="V152" s="77"/>
      <c r="W152" s="77"/>
      <c r="X152" s="77"/>
      <c r="Y152" s="93" t="s">
        <v>172</v>
      </c>
      <c r="Z152" s="93"/>
      <c r="AA152" s="93"/>
      <c r="AB152" s="93"/>
      <c r="AC152" s="93"/>
      <c r="AD152" s="93"/>
      <c r="AE152" s="77" t="s">
        <v>173</v>
      </c>
      <c r="AF152" s="77"/>
      <c r="AG152" s="77"/>
      <c r="AH152" s="77"/>
      <c r="AI152" s="77"/>
      <c r="AJ152" s="77"/>
      <c r="AK152" s="77"/>
      <c r="AL152" s="93" t="s">
        <v>172</v>
      </c>
      <c r="AM152" s="93"/>
      <c r="AN152" s="93"/>
      <c r="AO152" s="93"/>
      <c r="AP152" s="93"/>
      <c r="AQ152" s="93"/>
      <c r="AR152" s="93"/>
      <c r="AS152" s="77" t="s">
        <v>173</v>
      </c>
      <c r="AT152" s="77"/>
      <c r="AU152" s="77"/>
      <c r="AV152" s="77"/>
      <c r="AW152" s="77"/>
      <c r="AX152" s="77"/>
      <c r="AY152" s="77"/>
      <c r="AZ152" s="93" t="s">
        <v>172</v>
      </c>
      <c r="BA152" s="93"/>
      <c r="BB152" s="93"/>
      <c r="BC152" s="93"/>
      <c r="BD152" s="93"/>
      <c r="BE152" s="93"/>
      <c r="BF152" s="93"/>
      <c r="BG152" s="77" t="s">
        <v>173</v>
      </c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93"/>
      <c r="CA152" s="93"/>
      <c r="CB152" s="93"/>
      <c r="CC152" s="93"/>
      <c r="CD152" s="93"/>
      <c r="CE152" s="93"/>
      <c r="CF152" s="93"/>
      <c r="CG152" s="77"/>
      <c r="CH152" s="77"/>
      <c r="CI152" s="77"/>
      <c r="CJ152" s="77"/>
      <c r="CK152" s="77"/>
      <c r="CL152" s="77"/>
      <c r="CM152" s="77"/>
      <c r="CN152" s="77"/>
      <c r="CO152" s="93"/>
      <c r="CP152" s="93"/>
      <c r="CQ152" s="93"/>
      <c r="CR152" s="93"/>
      <c r="CS152" s="93"/>
      <c r="CT152" s="93"/>
      <c r="CU152" s="93"/>
      <c r="CV152" s="93"/>
      <c r="CW152" s="77"/>
      <c r="CX152" s="77"/>
      <c r="CY152" s="77"/>
      <c r="CZ152" s="77"/>
      <c r="DA152" s="77"/>
      <c r="DB152" s="77"/>
      <c r="DC152" s="77"/>
      <c r="DD152" s="77"/>
      <c r="DE152" s="93"/>
      <c r="DF152" s="93"/>
      <c r="DG152" s="93"/>
      <c r="DH152" s="93"/>
      <c r="DI152" s="93"/>
      <c r="DJ152" s="17"/>
      <c r="DK152" s="17"/>
      <c r="DL152" s="17"/>
      <c r="DM152" s="17"/>
      <c r="DN152" s="17"/>
      <c r="DO152" s="17"/>
    </row>
    <row r="153" spans="1:119" ht="13.5" customHeight="1">
      <c r="A153" s="17"/>
      <c r="B153" s="17"/>
      <c r="C153" s="86" t="s">
        <v>90</v>
      </c>
      <c r="D153" s="86"/>
      <c r="E153" s="86"/>
      <c r="F153" s="86" t="s">
        <v>91</v>
      </c>
      <c r="G153" s="86"/>
      <c r="H153" s="86"/>
      <c r="I153" s="86"/>
      <c r="J153" s="86"/>
      <c r="K153" s="86"/>
      <c r="L153" s="86"/>
      <c r="M153" s="86"/>
      <c r="N153" s="86" t="s">
        <v>92</v>
      </c>
      <c r="O153" s="86"/>
      <c r="P153" s="86"/>
      <c r="Q153" s="86"/>
      <c r="R153" s="86" t="s">
        <v>93</v>
      </c>
      <c r="S153" s="86"/>
      <c r="T153" s="86"/>
      <c r="U153" s="86"/>
      <c r="V153" s="86"/>
      <c r="W153" s="86"/>
      <c r="X153" s="86"/>
      <c r="Y153" s="86" t="s">
        <v>94</v>
      </c>
      <c r="Z153" s="86"/>
      <c r="AA153" s="86"/>
      <c r="AB153" s="86"/>
      <c r="AC153" s="86"/>
      <c r="AD153" s="86"/>
      <c r="AE153" s="86" t="s">
        <v>95</v>
      </c>
      <c r="AF153" s="86"/>
      <c r="AG153" s="86"/>
      <c r="AH153" s="86"/>
      <c r="AI153" s="86"/>
      <c r="AJ153" s="86"/>
      <c r="AK153" s="86"/>
      <c r="AL153" s="86" t="s">
        <v>96</v>
      </c>
      <c r="AM153" s="86"/>
      <c r="AN153" s="86"/>
      <c r="AO153" s="86"/>
      <c r="AP153" s="86"/>
      <c r="AQ153" s="86"/>
      <c r="AR153" s="86"/>
      <c r="AS153" s="86" t="s">
        <v>97</v>
      </c>
      <c r="AT153" s="86"/>
      <c r="AU153" s="86"/>
      <c r="AV153" s="86"/>
      <c r="AW153" s="86"/>
      <c r="AX153" s="86"/>
      <c r="AY153" s="86"/>
      <c r="AZ153" s="86" t="s">
        <v>98</v>
      </c>
      <c r="BA153" s="86"/>
      <c r="BB153" s="86"/>
      <c r="BC153" s="86"/>
      <c r="BD153" s="86"/>
      <c r="BE153" s="86"/>
      <c r="BF153" s="86"/>
      <c r="BG153" s="86" t="s">
        <v>99</v>
      </c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 t="s">
        <v>100</v>
      </c>
      <c r="BS153" s="86"/>
      <c r="BT153" s="86"/>
      <c r="BU153" s="86"/>
      <c r="BV153" s="86"/>
      <c r="BW153" s="86"/>
      <c r="BX153" s="86"/>
      <c r="BY153" s="86"/>
      <c r="BZ153" s="86" t="s">
        <v>101</v>
      </c>
      <c r="CA153" s="86"/>
      <c r="CB153" s="86"/>
      <c r="CC153" s="86"/>
      <c r="CD153" s="86"/>
      <c r="CE153" s="86"/>
      <c r="CF153" s="86"/>
      <c r="CG153" s="86" t="s">
        <v>102</v>
      </c>
      <c r="CH153" s="86"/>
      <c r="CI153" s="86"/>
      <c r="CJ153" s="86"/>
      <c r="CK153" s="86"/>
      <c r="CL153" s="86"/>
      <c r="CM153" s="86"/>
      <c r="CN153" s="86"/>
      <c r="CO153" s="86" t="s">
        <v>103</v>
      </c>
      <c r="CP153" s="86"/>
      <c r="CQ153" s="86"/>
      <c r="CR153" s="86"/>
      <c r="CS153" s="86"/>
      <c r="CT153" s="86"/>
      <c r="CU153" s="86"/>
      <c r="CV153" s="86"/>
      <c r="CW153" s="86" t="s">
        <v>174</v>
      </c>
      <c r="CX153" s="86"/>
      <c r="CY153" s="86"/>
      <c r="CZ153" s="86"/>
      <c r="DA153" s="86"/>
      <c r="DB153" s="86"/>
      <c r="DC153" s="86"/>
      <c r="DD153" s="86"/>
      <c r="DE153" s="86" t="s">
        <v>175</v>
      </c>
      <c r="DF153" s="86"/>
      <c r="DG153" s="86"/>
      <c r="DH153" s="86"/>
      <c r="DI153" s="86"/>
      <c r="DJ153" s="17"/>
      <c r="DK153" s="17"/>
      <c r="DL153" s="17"/>
      <c r="DM153" s="17"/>
      <c r="DN153" s="17"/>
      <c r="DO153" s="17"/>
    </row>
    <row r="154" spans="1:119" ht="13.5" customHeight="1">
      <c r="A154" s="17"/>
      <c r="B154" s="17"/>
      <c r="C154" s="120">
        <v>1</v>
      </c>
      <c r="D154" s="120"/>
      <c r="E154" s="120"/>
      <c r="F154" s="96" t="s">
        <v>104</v>
      </c>
      <c r="G154" s="96"/>
      <c r="H154" s="96"/>
      <c r="I154" s="96"/>
      <c r="J154" s="96"/>
      <c r="K154" s="96"/>
      <c r="L154" s="96"/>
      <c r="M154" s="96"/>
      <c r="N154" s="107" t="s">
        <v>104</v>
      </c>
      <c r="O154" s="107"/>
      <c r="P154" s="107"/>
      <c r="Q154" s="107"/>
      <c r="R154" s="107" t="s">
        <v>104</v>
      </c>
      <c r="S154" s="107"/>
      <c r="T154" s="107"/>
      <c r="U154" s="107"/>
      <c r="V154" s="107"/>
      <c r="W154" s="107"/>
      <c r="X154" s="107"/>
      <c r="Y154" s="107" t="s">
        <v>104</v>
      </c>
      <c r="Z154" s="107"/>
      <c r="AA154" s="107"/>
      <c r="AB154" s="107"/>
      <c r="AC154" s="107"/>
      <c r="AD154" s="107"/>
      <c r="AE154" s="107" t="s">
        <v>104</v>
      </c>
      <c r="AF154" s="107"/>
      <c r="AG154" s="107"/>
      <c r="AH154" s="107"/>
      <c r="AI154" s="107"/>
      <c r="AJ154" s="107"/>
      <c r="AK154" s="107"/>
      <c r="AL154" s="107" t="s">
        <v>104</v>
      </c>
      <c r="AM154" s="107"/>
      <c r="AN154" s="107"/>
      <c r="AO154" s="107"/>
      <c r="AP154" s="107"/>
      <c r="AQ154" s="107"/>
      <c r="AR154" s="107"/>
      <c r="AS154" s="107" t="s">
        <v>104</v>
      </c>
      <c r="AT154" s="107"/>
      <c r="AU154" s="107"/>
      <c r="AV154" s="107"/>
      <c r="AW154" s="107"/>
      <c r="AX154" s="107"/>
      <c r="AY154" s="107"/>
      <c r="AZ154" s="107" t="s">
        <v>104</v>
      </c>
      <c r="BA154" s="107"/>
      <c r="BB154" s="107"/>
      <c r="BC154" s="107"/>
      <c r="BD154" s="107"/>
      <c r="BE154" s="107"/>
      <c r="BF154" s="107"/>
      <c r="BG154" s="107" t="s">
        <v>104</v>
      </c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 t="s">
        <v>104</v>
      </c>
      <c r="BS154" s="107"/>
      <c r="BT154" s="107"/>
      <c r="BU154" s="107"/>
      <c r="BV154" s="107"/>
      <c r="BW154" s="107"/>
      <c r="BX154" s="107"/>
      <c r="BY154" s="107"/>
      <c r="BZ154" s="107" t="s">
        <v>104</v>
      </c>
      <c r="CA154" s="107"/>
      <c r="CB154" s="107"/>
      <c r="CC154" s="107"/>
      <c r="CD154" s="107"/>
      <c r="CE154" s="107"/>
      <c r="CF154" s="107"/>
      <c r="CG154" s="107" t="s">
        <v>104</v>
      </c>
      <c r="CH154" s="107"/>
      <c r="CI154" s="107"/>
      <c r="CJ154" s="107"/>
      <c r="CK154" s="107"/>
      <c r="CL154" s="107"/>
      <c r="CM154" s="107"/>
      <c r="CN154" s="107"/>
      <c r="CO154" s="107" t="s">
        <v>104</v>
      </c>
      <c r="CP154" s="107"/>
      <c r="CQ154" s="107"/>
      <c r="CR154" s="107"/>
      <c r="CS154" s="107"/>
      <c r="CT154" s="107"/>
      <c r="CU154" s="107"/>
      <c r="CV154" s="107"/>
      <c r="CW154" s="107" t="s">
        <v>104</v>
      </c>
      <c r="CX154" s="107"/>
      <c r="CY154" s="107"/>
      <c r="CZ154" s="107"/>
      <c r="DA154" s="107"/>
      <c r="DB154" s="107"/>
      <c r="DC154" s="107"/>
      <c r="DD154" s="107"/>
      <c r="DE154" s="107" t="s">
        <v>104</v>
      </c>
      <c r="DF154" s="107"/>
      <c r="DG154" s="107"/>
      <c r="DH154" s="107"/>
      <c r="DI154" s="107"/>
      <c r="DJ154" s="17"/>
      <c r="DK154" s="17"/>
      <c r="DL154" s="17"/>
      <c r="DM154" s="17"/>
      <c r="DN154" s="17"/>
      <c r="DO154" s="17"/>
    </row>
    <row r="155" spans="1:119" ht="13.5" customHeight="1">
      <c r="A155" s="17"/>
      <c r="B155" s="17"/>
      <c r="C155" s="86" t="s">
        <v>104</v>
      </c>
      <c r="D155" s="86"/>
      <c r="E155" s="86"/>
      <c r="F155" s="92" t="s">
        <v>2</v>
      </c>
      <c r="G155" s="92"/>
      <c r="H155" s="92"/>
      <c r="I155" s="92"/>
      <c r="J155" s="92"/>
      <c r="K155" s="92"/>
      <c r="L155" s="92"/>
      <c r="M155" s="92"/>
      <c r="N155" s="121" t="s">
        <v>104</v>
      </c>
      <c r="O155" s="121"/>
      <c r="P155" s="121"/>
      <c r="Q155" s="121"/>
      <c r="R155" s="121" t="s">
        <v>104</v>
      </c>
      <c r="S155" s="121"/>
      <c r="T155" s="121"/>
      <c r="U155" s="121"/>
      <c r="V155" s="121"/>
      <c r="W155" s="121"/>
      <c r="X155" s="121"/>
      <c r="Y155" s="121" t="s">
        <v>104</v>
      </c>
      <c r="Z155" s="121"/>
      <c r="AA155" s="121"/>
      <c r="AB155" s="121"/>
      <c r="AC155" s="121"/>
      <c r="AD155" s="121"/>
      <c r="AE155" s="121" t="s">
        <v>104</v>
      </c>
      <c r="AF155" s="121"/>
      <c r="AG155" s="121"/>
      <c r="AH155" s="121"/>
      <c r="AI155" s="121"/>
      <c r="AJ155" s="121"/>
      <c r="AK155" s="121"/>
      <c r="AL155" s="121" t="s">
        <v>104</v>
      </c>
      <c r="AM155" s="121"/>
      <c r="AN155" s="121"/>
      <c r="AO155" s="121"/>
      <c r="AP155" s="121"/>
      <c r="AQ155" s="121"/>
      <c r="AR155" s="121"/>
      <c r="AS155" s="121" t="s">
        <v>104</v>
      </c>
      <c r="AT155" s="121"/>
      <c r="AU155" s="121"/>
      <c r="AV155" s="121"/>
      <c r="AW155" s="121"/>
      <c r="AX155" s="121"/>
      <c r="AY155" s="121"/>
      <c r="AZ155" s="121" t="s">
        <v>104</v>
      </c>
      <c r="BA155" s="121"/>
      <c r="BB155" s="121"/>
      <c r="BC155" s="121"/>
      <c r="BD155" s="121"/>
      <c r="BE155" s="121"/>
      <c r="BF155" s="121"/>
      <c r="BG155" s="121" t="s">
        <v>104</v>
      </c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 t="s">
        <v>104</v>
      </c>
      <c r="BS155" s="121"/>
      <c r="BT155" s="121"/>
      <c r="BU155" s="121"/>
      <c r="BV155" s="121"/>
      <c r="BW155" s="121"/>
      <c r="BX155" s="121"/>
      <c r="BY155" s="121"/>
      <c r="BZ155" s="121" t="s">
        <v>104</v>
      </c>
      <c r="CA155" s="121"/>
      <c r="CB155" s="121"/>
      <c r="CC155" s="121"/>
      <c r="CD155" s="121"/>
      <c r="CE155" s="121"/>
      <c r="CF155" s="121"/>
      <c r="CG155" s="121" t="s">
        <v>104</v>
      </c>
      <c r="CH155" s="121"/>
      <c r="CI155" s="121"/>
      <c r="CJ155" s="121"/>
      <c r="CK155" s="121"/>
      <c r="CL155" s="121"/>
      <c r="CM155" s="121"/>
      <c r="CN155" s="121"/>
      <c r="CO155" s="121" t="s">
        <v>104</v>
      </c>
      <c r="CP155" s="121"/>
      <c r="CQ155" s="121"/>
      <c r="CR155" s="121"/>
      <c r="CS155" s="121"/>
      <c r="CT155" s="121"/>
      <c r="CU155" s="121"/>
      <c r="CV155" s="121"/>
      <c r="CW155" s="121" t="s">
        <v>104</v>
      </c>
      <c r="CX155" s="121"/>
      <c r="CY155" s="121"/>
      <c r="CZ155" s="121"/>
      <c r="DA155" s="121"/>
      <c r="DB155" s="121"/>
      <c r="DC155" s="121"/>
      <c r="DD155" s="121"/>
      <c r="DE155" s="121" t="s">
        <v>104</v>
      </c>
      <c r="DF155" s="121"/>
      <c r="DG155" s="121"/>
      <c r="DH155" s="121"/>
      <c r="DI155" s="121"/>
      <c r="DJ155" s="17"/>
      <c r="DK155" s="17"/>
      <c r="DL155" s="17"/>
      <c r="DM155" s="17"/>
      <c r="DN155" s="17"/>
      <c r="DO155" s="17"/>
    </row>
    <row r="156" spans="1:119" ht="21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</row>
    <row r="157" spans="1:119" ht="19.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</row>
    <row r="158" spans="1:119" ht="31.5" customHeight="1">
      <c r="A158" s="17"/>
      <c r="B158" s="122" t="s">
        <v>176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2"/>
      <c r="DE158" s="122"/>
      <c r="DF158" s="122"/>
      <c r="DG158" s="122"/>
      <c r="DH158" s="122"/>
      <c r="DI158" s="122"/>
      <c r="DJ158" s="122"/>
      <c r="DK158" s="122"/>
      <c r="DL158" s="122"/>
      <c r="DM158" s="122"/>
      <c r="DN158" s="17"/>
      <c r="DO158" s="17"/>
    </row>
    <row r="159" spans="1:119" ht="25.5" customHeight="1">
      <c r="A159" s="17"/>
      <c r="B159" s="74" t="s">
        <v>177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97" t="s">
        <v>81</v>
      </c>
      <c r="CZ159" s="97"/>
      <c r="DA159" s="97"/>
      <c r="DB159" s="97"/>
      <c r="DC159" s="97"/>
      <c r="DD159" s="97"/>
      <c r="DE159" s="97"/>
      <c r="DF159" s="97"/>
      <c r="DG159" s="97"/>
      <c r="DH159" s="17"/>
      <c r="DI159" s="17"/>
      <c r="DJ159" s="17"/>
      <c r="DK159" s="17"/>
      <c r="DL159" s="17"/>
      <c r="DM159" s="17"/>
      <c r="DN159" s="17"/>
      <c r="DO159" s="17"/>
    </row>
    <row r="160" spans="1:119" ht="13.5" customHeight="1">
      <c r="A160" s="17"/>
      <c r="B160" s="77" t="s">
        <v>178</v>
      </c>
      <c r="C160" s="77"/>
      <c r="D160" s="77" t="s">
        <v>179</v>
      </c>
      <c r="E160" s="77"/>
      <c r="F160" s="77"/>
      <c r="G160" s="77"/>
      <c r="H160" s="77"/>
      <c r="I160" s="77"/>
      <c r="J160" s="77"/>
      <c r="K160" s="77"/>
      <c r="L160" s="77" t="s">
        <v>180</v>
      </c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 t="s">
        <v>82</v>
      </c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 t="s">
        <v>83</v>
      </c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 t="s">
        <v>69</v>
      </c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17"/>
      <c r="DI160" s="17"/>
      <c r="DJ160" s="17"/>
      <c r="DK160" s="17"/>
      <c r="DL160" s="17"/>
      <c r="DM160" s="17"/>
      <c r="DN160" s="17"/>
      <c r="DO160" s="17"/>
    </row>
    <row r="161" spans="1:119" ht="19.5" customHeight="1">
      <c r="A161" s="1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 t="s">
        <v>84</v>
      </c>
      <c r="AD161" s="77"/>
      <c r="AE161" s="77"/>
      <c r="AF161" s="77"/>
      <c r="AG161" s="77"/>
      <c r="AH161" s="77"/>
      <c r="AI161" s="77"/>
      <c r="AJ161" s="77"/>
      <c r="AK161" s="77"/>
      <c r="AL161" s="77"/>
      <c r="AM161" s="93" t="s">
        <v>85</v>
      </c>
      <c r="AN161" s="93"/>
      <c r="AO161" s="93"/>
      <c r="AP161" s="93"/>
      <c r="AQ161" s="93"/>
      <c r="AR161" s="93"/>
      <c r="AS161" s="93"/>
      <c r="AT161" s="93"/>
      <c r="AU161" s="93"/>
      <c r="AV161" s="93" t="s">
        <v>181</v>
      </c>
      <c r="AW161" s="93"/>
      <c r="AX161" s="93"/>
      <c r="AY161" s="93"/>
      <c r="AZ161" s="93"/>
      <c r="BA161" s="93"/>
      <c r="BB161" s="93"/>
      <c r="BC161" s="93"/>
      <c r="BD161" s="93"/>
      <c r="BE161" s="77" t="s">
        <v>84</v>
      </c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93" t="s">
        <v>85</v>
      </c>
      <c r="BR161" s="93"/>
      <c r="BS161" s="93"/>
      <c r="BT161" s="93"/>
      <c r="BU161" s="93"/>
      <c r="BV161" s="93"/>
      <c r="BW161" s="93"/>
      <c r="BX161" s="93"/>
      <c r="BY161" s="93" t="s">
        <v>182</v>
      </c>
      <c r="BZ161" s="93"/>
      <c r="CA161" s="93"/>
      <c r="CB161" s="93"/>
      <c r="CC161" s="93"/>
      <c r="CD161" s="93"/>
      <c r="CE161" s="93"/>
      <c r="CF161" s="93"/>
      <c r="CG161" s="93"/>
      <c r="CH161" s="93"/>
      <c r="CI161" s="77" t="s">
        <v>84</v>
      </c>
      <c r="CJ161" s="77"/>
      <c r="CK161" s="77"/>
      <c r="CL161" s="77"/>
      <c r="CM161" s="77"/>
      <c r="CN161" s="77"/>
      <c r="CO161" s="77"/>
      <c r="CP161" s="77"/>
      <c r="CQ161" s="93" t="s">
        <v>85</v>
      </c>
      <c r="CR161" s="93"/>
      <c r="CS161" s="93"/>
      <c r="CT161" s="93"/>
      <c r="CU161" s="93"/>
      <c r="CV161" s="93"/>
      <c r="CW161" s="93"/>
      <c r="CX161" s="93"/>
      <c r="CY161" s="93" t="s">
        <v>183</v>
      </c>
      <c r="CZ161" s="93"/>
      <c r="DA161" s="93"/>
      <c r="DB161" s="93"/>
      <c r="DC161" s="93"/>
      <c r="DD161" s="93"/>
      <c r="DE161" s="93"/>
      <c r="DF161" s="93"/>
      <c r="DG161" s="93"/>
      <c r="DH161" s="17"/>
      <c r="DI161" s="17"/>
      <c r="DJ161" s="17"/>
      <c r="DK161" s="17"/>
      <c r="DL161" s="17"/>
      <c r="DM161" s="17"/>
      <c r="DN161" s="17"/>
      <c r="DO161" s="17"/>
    </row>
    <row r="162" spans="1:119" ht="13.5" customHeight="1">
      <c r="A162" s="17"/>
      <c r="B162" s="86" t="s">
        <v>90</v>
      </c>
      <c r="C162" s="86"/>
      <c r="D162" s="86" t="s">
        <v>91</v>
      </c>
      <c r="E162" s="86"/>
      <c r="F162" s="86"/>
      <c r="G162" s="86"/>
      <c r="H162" s="86"/>
      <c r="I162" s="86"/>
      <c r="J162" s="86"/>
      <c r="K162" s="86"/>
      <c r="L162" s="86" t="s">
        <v>92</v>
      </c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 t="s">
        <v>93</v>
      </c>
      <c r="AD162" s="86"/>
      <c r="AE162" s="86"/>
      <c r="AF162" s="86"/>
      <c r="AG162" s="86"/>
      <c r="AH162" s="86"/>
      <c r="AI162" s="86"/>
      <c r="AJ162" s="86"/>
      <c r="AK162" s="86"/>
      <c r="AL162" s="86"/>
      <c r="AM162" s="86" t="s">
        <v>94</v>
      </c>
      <c r="AN162" s="86"/>
      <c r="AO162" s="86"/>
      <c r="AP162" s="86"/>
      <c r="AQ162" s="86"/>
      <c r="AR162" s="86"/>
      <c r="AS162" s="86"/>
      <c r="AT162" s="86"/>
      <c r="AU162" s="86"/>
      <c r="AV162" s="86" t="s">
        <v>95</v>
      </c>
      <c r="AW162" s="86"/>
      <c r="AX162" s="86"/>
      <c r="AY162" s="86"/>
      <c r="AZ162" s="86"/>
      <c r="BA162" s="86"/>
      <c r="BB162" s="86"/>
      <c r="BC162" s="86"/>
      <c r="BD162" s="86"/>
      <c r="BE162" s="86" t="s">
        <v>96</v>
      </c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 t="s">
        <v>97</v>
      </c>
      <c r="BR162" s="86"/>
      <c r="BS162" s="86"/>
      <c r="BT162" s="86"/>
      <c r="BU162" s="86"/>
      <c r="BV162" s="86"/>
      <c r="BW162" s="86"/>
      <c r="BX162" s="86"/>
      <c r="BY162" s="86" t="s">
        <v>98</v>
      </c>
      <c r="BZ162" s="86"/>
      <c r="CA162" s="86"/>
      <c r="CB162" s="86"/>
      <c r="CC162" s="86"/>
      <c r="CD162" s="86"/>
      <c r="CE162" s="86"/>
      <c r="CF162" s="86"/>
      <c r="CG162" s="86"/>
      <c r="CH162" s="86"/>
      <c r="CI162" s="86" t="s">
        <v>99</v>
      </c>
      <c r="CJ162" s="86"/>
      <c r="CK162" s="86"/>
      <c r="CL162" s="86"/>
      <c r="CM162" s="86"/>
      <c r="CN162" s="86"/>
      <c r="CO162" s="86"/>
      <c r="CP162" s="86"/>
      <c r="CQ162" s="86" t="s">
        <v>100</v>
      </c>
      <c r="CR162" s="86"/>
      <c r="CS162" s="86"/>
      <c r="CT162" s="86"/>
      <c r="CU162" s="86"/>
      <c r="CV162" s="86"/>
      <c r="CW162" s="86"/>
      <c r="CX162" s="86"/>
      <c r="CY162" s="86" t="s">
        <v>101</v>
      </c>
      <c r="CZ162" s="86"/>
      <c r="DA162" s="86"/>
      <c r="DB162" s="86"/>
      <c r="DC162" s="86"/>
      <c r="DD162" s="86"/>
      <c r="DE162" s="86"/>
      <c r="DF162" s="86"/>
      <c r="DG162" s="86"/>
      <c r="DH162" s="17"/>
      <c r="DI162" s="17"/>
      <c r="DJ162" s="17"/>
      <c r="DK162" s="17"/>
      <c r="DL162" s="17"/>
      <c r="DM162" s="17"/>
      <c r="DN162" s="17"/>
      <c r="DO162" s="17"/>
    </row>
    <row r="163" spans="1:119" ht="13.5" customHeight="1">
      <c r="A163" s="17"/>
      <c r="B163" s="90" t="s">
        <v>104</v>
      </c>
      <c r="C163" s="90"/>
      <c r="D163" s="92" t="s">
        <v>2</v>
      </c>
      <c r="E163" s="92"/>
      <c r="F163" s="92"/>
      <c r="G163" s="92"/>
      <c r="H163" s="92"/>
      <c r="I163" s="92"/>
      <c r="J163" s="92"/>
      <c r="K163" s="92"/>
      <c r="L163" s="90" t="s">
        <v>104</v>
      </c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85">
        <v>0</v>
      </c>
      <c r="AD163" s="85"/>
      <c r="AE163" s="85"/>
      <c r="AF163" s="85"/>
      <c r="AG163" s="85"/>
      <c r="AH163" s="85"/>
      <c r="AI163" s="85"/>
      <c r="AJ163" s="85"/>
      <c r="AK163" s="85"/>
      <c r="AL163" s="85"/>
      <c r="AM163" s="85">
        <v>0</v>
      </c>
      <c r="AN163" s="85"/>
      <c r="AO163" s="85"/>
      <c r="AP163" s="85"/>
      <c r="AQ163" s="85"/>
      <c r="AR163" s="85"/>
      <c r="AS163" s="85"/>
      <c r="AT163" s="85"/>
      <c r="AU163" s="85"/>
      <c r="AV163" s="85">
        <v>0</v>
      </c>
      <c r="AW163" s="85"/>
      <c r="AX163" s="85"/>
      <c r="AY163" s="85"/>
      <c r="AZ163" s="85"/>
      <c r="BA163" s="85"/>
      <c r="BB163" s="85"/>
      <c r="BC163" s="85"/>
      <c r="BD163" s="85"/>
      <c r="BE163" s="85">
        <v>0</v>
      </c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>
        <v>0</v>
      </c>
      <c r="BR163" s="85"/>
      <c r="BS163" s="85"/>
      <c r="BT163" s="85"/>
      <c r="BU163" s="85"/>
      <c r="BV163" s="85"/>
      <c r="BW163" s="85"/>
      <c r="BX163" s="85"/>
      <c r="BY163" s="85">
        <v>0</v>
      </c>
      <c r="BZ163" s="85"/>
      <c r="CA163" s="85"/>
      <c r="CB163" s="85"/>
      <c r="CC163" s="85"/>
      <c r="CD163" s="85"/>
      <c r="CE163" s="85"/>
      <c r="CF163" s="85"/>
      <c r="CG163" s="85"/>
      <c r="CH163" s="85"/>
      <c r="CI163" s="85">
        <v>0</v>
      </c>
      <c r="CJ163" s="85"/>
      <c r="CK163" s="85"/>
      <c r="CL163" s="85"/>
      <c r="CM163" s="85"/>
      <c r="CN163" s="85"/>
      <c r="CO163" s="85"/>
      <c r="CP163" s="85"/>
      <c r="CQ163" s="85">
        <v>0</v>
      </c>
      <c r="CR163" s="85"/>
      <c r="CS163" s="85"/>
      <c r="CT163" s="85"/>
      <c r="CU163" s="85"/>
      <c r="CV163" s="85"/>
      <c r="CW163" s="85"/>
      <c r="CX163" s="85"/>
      <c r="CY163" s="85">
        <v>0</v>
      </c>
      <c r="CZ163" s="85"/>
      <c r="DA163" s="85"/>
      <c r="DB163" s="85"/>
      <c r="DC163" s="85"/>
      <c r="DD163" s="85"/>
      <c r="DE163" s="85"/>
      <c r="DF163" s="85"/>
      <c r="DG163" s="85"/>
      <c r="DH163" s="17"/>
      <c r="DI163" s="17"/>
      <c r="DJ163" s="17"/>
      <c r="DK163" s="17"/>
      <c r="DL163" s="17"/>
      <c r="DM163" s="17"/>
      <c r="DN163" s="17"/>
      <c r="DO163" s="17"/>
    </row>
    <row r="164" spans="1:119" ht="25.5" customHeight="1">
      <c r="A164" s="17"/>
      <c r="B164" s="74" t="s">
        <v>184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97" t="s">
        <v>81</v>
      </c>
      <c r="BZ164" s="97"/>
      <c r="CA164" s="97"/>
      <c r="CB164" s="97"/>
      <c r="CC164" s="97"/>
      <c r="CD164" s="97"/>
      <c r="CE164" s="97"/>
      <c r="CF164" s="97"/>
      <c r="CG164" s="97"/>
      <c r="CH164" s="9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</row>
    <row r="165" spans="1:119" ht="13.5" customHeight="1">
      <c r="A165" s="17"/>
      <c r="B165" s="77" t="s">
        <v>178</v>
      </c>
      <c r="C165" s="77"/>
      <c r="D165" s="77" t="s">
        <v>179</v>
      </c>
      <c r="E165" s="77"/>
      <c r="F165" s="77"/>
      <c r="G165" s="77"/>
      <c r="H165" s="77"/>
      <c r="I165" s="77"/>
      <c r="J165" s="77"/>
      <c r="K165" s="77"/>
      <c r="L165" s="77" t="s">
        <v>180</v>
      </c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 t="s">
        <v>107</v>
      </c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 t="s">
        <v>108</v>
      </c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</row>
    <row r="166" spans="1:119" ht="19.5" customHeight="1">
      <c r="A166" s="1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 t="s">
        <v>84</v>
      </c>
      <c r="AD166" s="77"/>
      <c r="AE166" s="77"/>
      <c r="AF166" s="77"/>
      <c r="AG166" s="77"/>
      <c r="AH166" s="77"/>
      <c r="AI166" s="77"/>
      <c r="AJ166" s="77"/>
      <c r="AK166" s="77"/>
      <c r="AL166" s="77"/>
      <c r="AM166" s="77" t="s">
        <v>85</v>
      </c>
      <c r="AN166" s="77"/>
      <c r="AO166" s="77"/>
      <c r="AP166" s="77"/>
      <c r="AQ166" s="77"/>
      <c r="AR166" s="77"/>
      <c r="AS166" s="77"/>
      <c r="AT166" s="77"/>
      <c r="AU166" s="77"/>
      <c r="AV166" s="93" t="s">
        <v>181</v>
      </c>
      <c r="AW166" s="93"/>
      <c r="AX166" s="93"/>
      <c r="AY166" s="93"/>
      <c r="AZ166" s="93"/>
      <c r="BA166" s="93"/>
      <c r="BB166" s="93"/>
      <c r="BC166" s="93"/>
      <c r="BD166" s="93"/>
      <c r="BE166" s="77" t="s">
        <v>84</v>
      </c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 t="s">
        <v>85</v>
      </c>
      <c r="BR166" s="77"/>
      <c r="BS166" s="77"/>
      <c r="BT166" s="77"/>
      <c r="BU166" s="77"/>
      <c r="BV166" s="77"/>
      <c r="BW166" s="77"/>
      <c r="BX166" s="77"/>
      <c r="BY166" s="93" t="s">
        <v>182</v>
      </c>
      <c r="BZ166" s="93"/>
      <c r="CA166" s="93"/>
      <c r="CB166" s="93"/>
      <c r="CC166" s="93"/>
      <c r="CD166" s="93"/>
      <c r="CE166" s="93"/>
      <c r="CF166" s="93"/>
      <c r="CG166" s="93"/>
      <c r="CH166" s="93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</row>
    <row r="167" spans="1:119" ht="13.5" customHeight="1">
      <c r="A167" s="17"/>
      <c r="B167" s="86" t="s">
        <v>90</v>
      </c>
      <c r="C167" s="86"/>
      <c r="D167" s="86" t="s">
        <v>91</v>
      </c>
      <c r="E167" s="86"/>
      <c r="F167" s="86"/>
      <c r="G167" s="86"/>
      <c r="H167" s="86"/>
      <c r="I167" s="86"/>
      <c r="J167" s="86"/>
      <c r="K167" s="86"/>
      <c r="L167" s="86" t="s">
        <v>92</v>
      </c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 t="s">
        <v>93</v>
      </c>
      <c r="AD167" s="86"/>
      <c r="AE167" s="86"/>
      <c r="AF167" s="86"/>
      <c r="AG167" s="86"/>
      <c r="AH167" s="86"/>
      <c r="AI167" s="86"/>
      <c r="AJ167" s="86"/>
      <c r="AK167" s="86"/>
      <c r="AL167" s="86"/>
      <c r="AM167" s="86" t="s">
        <v>94</v>
      </c>
      <c r="AN167" s="86"/>
      <c r="AO167" s="86"/>
      <c r="AP167" s="86"/>
      <c r="AQ167" s="86"/>
      <c r="AR167" s="86"/>
      <c r="AS167" s="86"/>
      <c r="AT167" s="86"/>
      <c r="AU167" s="86"/>
      <c r="AV167" s="86" t="s">
        <v>95</v>
      </c>
      <c r="AW167" s="86"/>
      <c r="AX167" s="86"/>
      <c r="AY167" s="86"/>
      <c r="AZ167" s="86"/>
      <c r="BA167" s="86"/>
      <c r="BB167" s="86"/>
      <c r="BC167" s="86"/>
      <c r="BD167" s="86"/>
      <c r="BE167" s="86" t="s">
        <v>96</v>
      </c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 t="s">
        <v>97</v>
      </c>
      <c r="BR167" s="86"/>
      <c r="BS167" s="86"/>
      <c r="BT167" s="86"/>
      <c r="BU167" s="86"/>
      <c r="BV167" s="86"/>
      <c r="BW167" s="86"/>
      <c r="BX167" s="86"/>
      <c r="BY167" s="86" t="s">
        <v>98</v>
      </c>
      <c r="BZ167" s="86"/>
      <c r="CA167" s="86"/>
      <c r="CB167" s="86"/>
      <c r="CC167" s="86"/>
      <c r="CD167" s="86"/>
      <c r="CE167" s="86"/>
      <c r="CF167" s="86"/>
      <c r="CG167" s="86"/>
      <c r="CH167" s="86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</row>
    <row r="168" spans="1:119" ht="13.5" customHeight="1">
      <c r="A168" s="17"/>
      <c r="B168" s="90" t="s">
        <v>104</v>
      </c>
      <c r="C168" s="90"/>
      <c r="D168" s="92" t="s">
        <v>2</v>
      </c>
      <c r="E168" s="92"/>
      <c r="F168" s="92"/>
      <c r="G168" s="92"/>
      <c r="H168" s="92"/>
      <c r="I168" s="92"/>
      <c r="J168" s="92"/>
      <c r="K168" s="92"/>
      <c r="L168" s="90" t="s">
        <v>104</v>
      </c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89">
        <v>0</v>
      </c>
      <c r="AD168" s="89"/>
      <c r="AE168" s="89"/>
      <c r="AF168" s="89"/>
      <c r="AG168" s="89"/>
      <c r="AH168" s="89"/>
      <c r="AI168" s="89"/>
      <c r="AJ168" s="89"/>
      <c r="AK168" s="89"/>
      <c r="AL168" s="89"/>
      <c r="AM168" s="89">
        <v>0</v>
      </c>
      <c r="AN168" s="89"/>
      <c r="AO168" s="89"/>
      <c r="AP168" s="89"/>
      <c r="AQ168" s="89"/>
      <c r="AR168" s="89"/>
      <c r="AS168" s="89"/>
      <c r="AT168" s="89"/>
      <c r="AU168" s="89"/>
      <c r="AV168" s="89">
        <v>0</v>
      </c>
      <c r="AW168" s="89"/>
      <c r="AX168" s="89"/>
      <c r="AY168" s="89"/>
      <c r="AZ168" s="89"/>
      <c r="BA168" s="89"/>
      <c r="BB168" s="89"/>
      <c r="BC168" s="89"/>
      <c r="BD168" s="89"/>
      <c r="BE168" s="89">
        <v>0</v>
      </c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>
        <v>0</v>
      </c>
      <c r="BR168" s="89"/>
      <c r="BS168" s="89"/>
      <c r="BT168" s="89"/>
      <c r="BU168" s="89"/>
      <c r="BV168" s="89"/>
      <c r="BW168" s="89"/>
      <c r="BX168" s="89"/>
      <c r="BY168" s="89">
        <v>0</v>
      </c>
      <c r="BZ168" s="89"/>
      <c r="CA168" s="89"/>
      <c r="CB168" s="89"/>
      <c r="CC168" s="89"/>
      <c r="CD168" s="89"/>
      <c r="CE168" s="89"/>
      <c r="CF168" s="89"/>
      <c r="CG168" s="89"/>
      <c r="CH168" s="89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</row>
    <row r="169" spans="1:119" ht="19.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</row>
    <row r="170" spans="1:119" ht="51" customHeight="1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  <c r="DM170" s="123"/>
      <c r="DN170" s="123"/>
      <c r="DO170" s="123"/>
    </row>
    <row r="171" spans="1:119" ht="19.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</row>
    <row r="172" spans="1:119" ht="25.5" customHeight="1">
      <c r="A172" s="17"/>
      <c r="B172" s="74" t="s">
        <v>185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97" t="s">
        <v>81</v>
      </c>
      <c r="CY172" s="97"/>
      <c r="CZ172" s="97"/>
      <c r="DA172" s="97"/>
      <c r="DB172" s="97"/>
      <c r="DC172" s="97"/>
      <c r="DD172" s="97"/>
      <c r="DE172" s="97"/>
      <c r="DF172" s="97"/>
      <c r="DG172" s="17"/>
      <c r="DH172" s="17"/>
      <c r="DI172" s="17"/>
      <c r="DJ172" s="17"/>
      <c r="DK172" s="17"/>
      <c r="DL172" s="17"/>
      <c r="DM172" s="17"/>
      <c r="DN172" s="17"/>
      <c r="DO172" s="17"/>
    </row>
    <row r="173" spans="1:119" ht="13.5" customHeight="1">
      <c r="A173" s="17"/>
      <c r="B173" s="77" t="s">
        <v>186</v>
      </c>
      <c r="C173" s="77"/>
      <c r="D173" s="77"/>
      <c r="E173" s="77"/>
      <c r="F173" s="77"/>
      <c r="G173" s="77"/>
      <c r="H173" s="77"/>
      <c r="I173" s="77"/>
      <c r="J173" s="77" t="s">
        <v>187</v>
      </c>
      <c r="K173" s="77"/>
      <c r="L173" s="77"/>
      <c r="M173" s="77"/>
      <c r="N173" s="77"/>
      <c r="O173" s="77" t="s">
        <v>188</v>
      </c>
      <c r="P173" s="77"/>
      <c r="Q173" s="77"/>
      <c r="R173" s="77"/>
      <c r="S173" s="77"/>
      <c r="T173" s="77" t="s">
        <v>82</v>
      </c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 t="s">
        <v>83</v>
      </c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 t="s">
        <v>69</v>
      </c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 t="s">
        <v>107</v>
      </c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 t="s">
        <v>108</v>
      </c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17"/>
      <c r="DH173" s="17"/>
      <c r="DI173" s="17"/>
      <c r="DJ173" s="17"/>
      <c r="DK173" s="17"/>
      <c r="DL173" s="17"/>
      <c r="DM173" s="17"/>
      <c r="DN173" s="17"/>
      <c r="DO173" s="17"/>
    </row>
    <row r="174" spans="1:119" ht="69.75" customHeight="1">
      <c r="A174" s="1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 t="s">
        <v>189</v>
      </c>
      <c r="U174" s="77"/>
      <c r="V174" s="77"/>
      <c r="W174" s="77"/>
      <c r="X174" s="77"/>
      <c r="Y174" s="77"/>
      <c r="Z174" s="77"/>
      <c r="AA174" s="77"/>
      <c r="AB174" s="77" t="s">
        <v>190</v>
      </c>
      <c r="AC174" s="77"/>
      <c r="AD174" s="77"/>
      <c r="AE174" s="77"/>
      <c r="AF174" s="77"/>
      <c r="AG174" s="77"/>
      <c r="AH174" s="77"/>
      <c r="AI174" s="77" t="s">
        <v>189</v>
      </c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 t="s">
        <v>190</v>
      </c>
      <c r="AU174" s="77"/>
      <c r="AV174" s="77"/>
      <c r="AW174" s="77"/>
      <c r="AX174" s="77"/>
      <c r="AY174" s="77"/>
      <c r="AZ174" s="77"/>
      <c r="BA174" s="77"/>
      <c r="BB174" s="77" t="s">
        <v>189</v>
      </c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 t="s">
        <v>190</v>
      </c>
      <c r="BP174" s="77"/>
      <c r="BQ174" s="77"/>
      <c r="BR174" s="77"/>
      <c r="BS174" s="77"/>
      <c r="BT174" s="77"/>
      <c r="BU174" s="77"/>
      <c r="BV174" s="77" t="s">
        <v>189</v>
      </c>
      <c r="BW174" s="77"/>
      <c r="BX174" s="77"/>
      <c r="BY174" s="77"/>
      <c r="BZ174" s="77"/>
      <c r="CA174" s="77"/>
      <c r="CB174" s="77"/>
      <c r="CC174" s="77"/>
      <c r="CD174" s="77"/>
      <c r="CE174" s="77"/>
      <c r="CF174" s="77" t="s">
        <v>190</v>
      </c>
      <c r="CG174" s="77"/>
      <c r="CH174" s="77"/>
      <c r="CI174" s="77"/>
      <c r="CJ174" s="77"/>
      <c r="CK174" s="77"/>
      <c r="CL174" s="77"/>
      <c r="CM174" s="77"/>
      <c r="CN174" s="77" t="s">
        <v>189</v>
      </c>
      <c r="CO174" s="77"/>
      <c r="CP174" s="77"/>
      <c r="CQ174" s="77"/>
      <c r="CR174" s="77"/>
      <c r="CS174" s="77"/>
      <c r="CT174" s="77"/>
      <c r="CU174" s="77"/>
      <c r="CV174" s="77"/>
      <c r="CW174" s="77"/>
      <c r="CX174" s="77" t="s">
        <v>190</v>
      </c>
      <c r="CY174" s="77"/>
      <c r="CZ174" s="77"/>
      <c r="DA174" s="77"/>
      <c r="DB174" s="77"/>
      <c r="DC174" s="77"/>
      <c r="DD174" s="77"/>
      <c r="DE174" s="77"/>
      <c r="DF174" s="77"/>
      <c r="DG174" s="17"/>
      <c r="DH174" s="17"/>
      <c r="DI174" s="17"/>
      <c r="DJ174" s="17"/>
      <c r="DK174" s="17"/>
      <c r="DL174" s="17"/>
      <c r="DM174" s="17"/>
      <c r="DN174" s="17"/>
      <c r="DO174" s="17"/>
    </row>
    <row r="175" spans="1:119" ht="13.5" customHeight="1">
      <c r="A175" s="17"/>
      <c r="B175" s="86" t="s">
        <v>90</v>
      </c>
      <c r="C175" s="86"/>
      <c r="D175" s="86"/>
      <c r="E175" s="86"/>
      <c r="F175" s="86"/>
      <c r="G175" s="86"/>
      <c r="H175" s="86"/>
      <c r="I175" s="86"/>
      <c r="J175" s="86" t="s">
        <v>91</v>
      </c>
      <c r="K175" s="86"/>
      <c r="L175" s="86"/>
      <c r="M175" s="86"/>
      <c r="N175" s="86"/>
      <c r="O175" s="86" t="s">
        <v>92</v>
      </c>
      <c r="P175" s="86"/>
      <c r="Q175" s="86"/>
      <c r="R175" s="86"/>
      <c r="S175" s="86"/>
      <c r="T175" s="86" t="s">
        <v>93</v>
      </c>
      <c r="U175" s="86"/>
      <c r="V175" s="86"/>
      <c r="W175" s="86"/>
      <c r="X175" s="86"/>
      <c r="Y175" s="86"/>
      <c r="Z175" s="86"/>
      <c r="AA175" s="86"/>
      <c r="AB175" s="86" t="s">
        <v>94</v>
      </c>
      <c r="AC175" s="86"/>
      <c r="AD175" s="86"/>
      <c r="AE175" s="86"/>
      <c r="AF175" s="86"/>
      <c r="AG175" s="86"/>
      <c r="AH175" s="86"/>
      <c r="AI175" s="86" t="s">
        <v>95</v>
      </c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 t="s">
        <v>96</v>
      </c>
      <c r="AU175" s="86"/>
      <c r="AV175" s="86"/>
      <c r="AW175" s="86"/>
      <c r="AX175" s="86"/>
      <c r="AY175" s="86"/>
      <c r="AZ175" s="86"/>
      <c r="BA175" s="86"/>
      <c r="BB175" s="86" t="s">
        <v>97</v>
      </c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 t="s">
        <v>98</v>
      </c>
      <c r="BP175" s="86"/>
      <c r="BQ175" s="86"/>
      <c r="BR175" s="86"/>
      <c r="BS175" s="86"/>
      <c r="BT175" s="86"/>
      <c r="BU175" s="86"/>
      <c r="BV175" s="86" t="s">
        <v>99</v>
      </c>
      <c r="BW175" s="86"/>
      <c r="BX175" s="86"/>
      <c r="BY175" s="86"/>
      <c r="BZ175" s="86"/>
      <c r="CA175" s="86"/>
      <c r="CB175" s="86"/>
      <c r="CC175" s="86"/>
      <c r="CD175" s="86"/>
      <c r="CE175" s="86"/>
      <c r="CF175" s="86" t="s">
        <v>100</v>
      </c>
      <c r="CG175" s="86"/>
      <c r="CH175" s="86"/>
      <c r="CI175" s="86"/>
      <c r="CJ175" s="86"/>
      <c r="CK175" s="86"/>
      <c r="CL175" s="86"/>
      <c r="CM175" s="86"/>
      <c r="CN175" s="86" t="s">
        <v>101</v>
      </c>
      <c r="CO175" s="86"/>
      <c r="CP175" s="86"/>
      <c r="CQ175" s="86"/>
      <c r="CR175" s="86"/>
      <c r="CS175" s="86"/>
      <c r="CT175" s="86"/>
      <c r="CU175" s="86"/>
      <c r="CV175" s="86"/>
      <c r="CW175" s="86"/>
      <c r="CX175" s="86" t="s">
        <v>102</v>
      </c>
      <c r="CY175" s="86"/>
      <c r="CZ175" s="86"/>
      <c r="DA175" s="86"/>
      <c r="DB175" s="86"/>
      <c r="DC175" s="86"/>
      <c r="DD175" s="86"/>
      <c r="DE175" s="86"/>
      <c r="DF175" s="86"/>
      <c r="DG175" s="17"/>
      <c r="DH175" s="17"/>
      <c r="DI175" s="17"/>
      <c r="DJ175" s="17"/>
      <c r="DK175" s="17"/>
      <c r="DL175" s="17"/>
      <c r="DM175" s="17"/>
      <c r="DN175" s="17"/>
      <c r="DO175" s="17"/>
    </row>
    <row r="176" spans="1:119" ht="19.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</row>
    <row r="177" spans="1:119" ht="31.5" customHeight="1">
      <c r="A177" s="17"/>
      <c r="B177" s="17"/>
      <c r="C177" s="74" t="s">
        <v>191</v>
      </c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17"/>
    </row>
    <row r="178" spans="1:119" ht="21.75" customHeight="1">
      <c r="A178" s="17"/>
      <c r="B178" s="17"/>
      <c r="C178" s="79" t="s">
        <v>104</v>
      </c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/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/>
      <c r="CI178" s="79"/>
      <c r="CJ178" s="79"/>
      <c r="CK178" s="79"/>
      <c r="CL178" s="79"/>
      <c r="CM178" s="79"/>
      <c r="CN178" s="79"/>
      <c r="CO178" s="79"/>
      <c r="CP178" s="79"/>
      <c r="CQ178" s="79"/>
      <c r="CR178" s="79"/>
      <c r="CS178" s="79"/>
      <c r="CT178" s="79"/>
      <c r="CU178" s="79"/>
      <c r="CV178" s="79"/>
      <c r="CW178" s="79"/>
      <c r="CX178" s="79"/>
      <c r="CY178" s="79"/>
      <c r="CZ178" s="79"/>
      <c r="DA178" s="79"/>
      <c r="DB178" s="79"/>
      <c r="DC178" s="79"/>
      <c r="DD178" s="79"/>
      <c r="DE178" s="79"/>
      <c r="DF178" s="79"/>
      <c r="DG178" s="79"/>
      <c r="DH178" s="79"/>
      <c r="DI178" s="79"/>
      <c r="DJ178" s="79"/>
      <c r="DK178" s="79"/>
      <c r="DL178" s="79"/>
      <c r="DM178" s="79"/>
      <c r="DN178" s="79"/>
      <c r="DO178" s="17"/>
    </row>
    <row r="179" spans="1:119" ht="19.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</row>
    <row r="180" spans="1:119" ht="15.75" customHeight="1">
      <c r="A180" s="17"/>
      <c r="B180" s="74" t="s">
        <v>192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17"/>
      <c r="DO180" s="17"/>
    </row>
    <row r="181" spans="1:119" ht="25.5" customHeight="1">
      <c r="A181" s="17"/>
      <c r="B181" s="74" t="s">
        <v>193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97" t="s">
        <v>81</v>
      </c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17"/>
      <c r="DO181" s="17"/>
    </row>
    <row r="182" spans="1:119" ht="37.5" customHeight="1">
      <c r="A182" s="17"/>
      <c r="B182" s="77" t="s">
        <v>194</v>
      </c>
      <c r="C182" s="77"/>
      <c r="D182" s="77"/>
      <c r="E182" s="77"/>
      <c r="F182" s="77"/>
      <c r="G182" s="77"/>
      <c r="H182" s="77"/>
      <c r="I182" s="77" t="s">
        <v>1</v>
      </c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 t="s">
        <v>195</v>
      </c>
      <c r="AH182" s="77"/>
      <c r="AI182" s="77"/>
      <c r="AJ182" s="77"/>
      <c r="AK182" s="77"/>
      <c r="AL182" s="77"/>
      <c r="AM182" s="77"/>
      <c r="AN182" s="77"/>
      <c r="AO182" s="77"/>
      <c r="AP182" s="77"/>
      <c r="AQ182" s="77" t="s">
        <v>196</v>
      </c>
      <c r="AR182" s="77"/>
      <c r="AS182" s="77"/>
      <c r="AT182" s="77"/>
      <c r="AU182" s="77"/>
      <c r="AV182" s="77"/>
      <c r="AW182" s="77"/>
      <c r="AX182" s="77"/>
      <c r="AY182" s="77"/>
      <c r="AZ182" s="77"/>
      <c r="BA182" s="77" t="s">
        <v>197</v>
      </c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 t="s">
        <v>198</v>
      </c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 t="s">
        <v>199</v>
      </c>
      <c r="BY182" s="77"/>
      <c r="BZ182" s="77"/>
      <c r="CA182" s="77"/>
      <c r="CB182" s="77"/>
      <c r="CC182" s="77"/>
      <c r="CD182" s="77"/>
      <c r="CE182" s="77"/>
      <c r="CF182" s="77"/>
      <c r="CG182" s="77"/>
      <c r="CH182" s="77" t="s">
        <v>200</v>
      </c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 t="s">
        <v>201</v>
      </c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17"/>
      <c r="DO182" s="17"/>
    </row>
    <row r="183" spans="1:119" ht="46.5" customHeight="1">
      <c r="A183" s="1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 t="s">
        <v>202</v>
      </c>
      <c r="CI183" s="77"/>
      <c r="CJ183" s="77"/>
      <c r="CK183" s="77"/>
      <c r="CL183" s="77"/>
      <c r="CM183" s="77"/>
      <c r="CN183" s="77"/>
      <c r="CO183" s="77"/>
      <c r="CP183" s="77"/>
      <c r="CQ183" s="77" t="s">
        <v>203</v>
      </c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17"/>
      <c r="DO183" s="17"/>
    </row>
    <row r="184" spans="1:119" ht="13.5" customHeight="1">
      <c r="A184" s="17"/>
      <c r="B184" s="86" t="s">
        <v>90</v>
      </c>
      <c r="C184" s="86"/>
      <c r="D184" s="86"/>
      <c r="E184" s="86"/>
      <c r="F184" s="86"/>
      <c r="G184" s="86"/>
      <c r="H184" s="86"/>
      <c r="I184" s="86" t="s">
        <v>91</v>
      </c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 t="s">
        <v>92</v>
      </c>
      <c r="AH184" s="86"/>
      <c r="AI184" s="86"/>
      <c r="AJ184" s="86"/>
      <c r="AK184" s="86"/>
      <c r="AL184" s="86"/>
      <c r="AM184" s="86"/>
      <c r="AN184" s="86"/>
      <c r="AO184" s="86"/>
      <c r="AP184" s="86"/>
      <c r="AQ184" s="86" t="s">
        <v>93</v>
      </c>
      <c r="AR184" s="86"/>
      <c r="AS184" s="86"/>
      <c r="AT184" s="86"/>
      <c r="AU184" s="86"/>
      <c r="AV184" s="86"/>
      <c r="AW184" s="86"/>
      <c r="AX184" s="86"/>
      <c r="AY184" s="86"/>
      <c r="AZ184" s="86"/>
      <c r="BA184" s="86" t="s">
        <v>94</v>
      </c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 t="s">
        <v>95</v>
      </c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 t="s">
        <v>96</v>
      </c>
      <c r="BY184" s="86"/>
      <c r="BZ184" s="86"/>
      <c r="CA184" s="86"/>
      <c r="CB184" s="86"/>
      <c r="CC184" s="86"/>
      <c r="CD184" s="86"/>
      <c r="CE184" s="86"/>
      <c r="CF184" s="86"/>
      <c r="CG184" s="86"/>
      <c r="CH184" s="86" t="s">
        <v>97</v>
      </c>
      <c r="CI184" s="86"/>
      <c r="CJ184" s="86"/>
      <c r="CK184" s="86"/>
      <c r="CL184" s="86"/>
      <c r="CM184" s="86"/>
      <c r="CN184" s="86"/>
      <c r="CO184" s="86"/>
      <c r="CP184" s="86"/>
      <c r="CQ184" s="86" t="s">
        <v>98</v>
      </c>
      <c r="CR184" s="86"/>
      <c r="CS184" s="86"/>
      <c r="CT184" s="86"/>
      <c r="CU184" s="86"/>
      <c r="CV184" s="86"/>
      <c r="CW184" s="86"/>
      <c r="CX184" s="86"/>
      <c r="CY184" s="86"/>
      <c r="CZ184" s="86" t="s">
        <v>99</v>
      </c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17"/>
      <c r="DO184" s="17"/>
    </row>
    <row r="185" spans="1:119" ht="13.5" customHeight="1">
      <c r="A185" s="17"/>
      <c r="B185" s="90" t="s">
        <v>104</v>
      </c>
      <c r="C185" s="90"/>
      <c r="D185" s="90"/>
      <c r="E185" s="90"/>
      <c r="F185" s="90"/>
      <c r="G185" s="90"/>
      <c r="H185" s="90"/>
      <c r="I185" s="96" t="s">
        <v>104</v>
      </c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5" t="s">
        <v>104</v>
      </c>
      <c r="AH185" s="95"/>
      <c r="AI185" s="95"/>
      <c r="AJ185" s="95"/>
      <c r="AK185" s="95"/>
      <c r="AL185" s="95"/>
      <c r="AM185" s="95"/>
      <c r="AN185" s="95"/>
      <c r="AO185" s="95"/>
      <c r="AP185" s="95"/>
      <c r="AQ185" s="95" t="s">
        <v>104</v>
      </c>
      <c r="AR185" s="95"/>
      <c r="AS185" s="95"/>
      <c r="AT185" s="95"/>
      <c r="AU185" s="95"/>
      <c r="AV185" s="95"/>
      <c r="AW185" s="95"/>
      <c r="AX185" s="95"/>
      <c r="AY185" s="95"/>
      <c r="AZ185" s="95"/>
      <c r="BA185" s="95" t="s">
        <v>104</v>
      </c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 t="s">
        <v>104</v>
      </c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 t="s">
        <v>104</v>
      </c>
      <c r="BY185" s="95"/>
      <c r="BZ185" s="95"/>
      <c r="CA185" s="95"/>
      <c r="CB185" s="95"/>
      <c r="CC185" s="95"/>
      <c r="CD185" s="95"/>
      <c r="CE185" s="95"/>
      <c r="CF185" s="95"/>
      <c r="CG185" s="95"/>
      <c r="CH185" s="95" t="s">
        <v>104</v>
      </c>
      <c r="CI185" s="95"/>
      <c r="CJ185" s="95"/>
      <c r="CK185" s="95"/>
      <c r="CL185" s="95"/>
      <c r="CM185" s="95"/>
      <c r="CN185" s="95"/>
      <c r="CO185" s="95"/>
      <c r="CP185" s="95"/>
      <c r="CQ185" s="95" t="s">
        <v>104</v>
      </c>
      <c r="CR185" s="95"/>
      <c r="CS185" s="95"/>
      <c r="CT185" s="95"/>
      <c r="CU185" s="95"/>
      <c r="CV185" s="95"/>
      <c r="CW185" s="95"/>
      <c r="CX185" s="95"/>
      <c r="CY185" s="95"/>
      <c r="CZ185" s="95" t="s">
        <v>104</v>
      </c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17"/>
      <c r="DO185" s="17"/>
    </row>
    <row r="186" spans="1:119" ht="13.5" customHeight="1">
      <c r="A186" s="17"/>
      <c r="B186" s="90" t="s">
        <v>104</v>
      </c>
      <c r="C186" s="90"/>
      <c r="D186" s="90"/>
      <c r="E186" s="90"/>
      <c r="F186" s="90"/>
      <c r="G186" s="90"/>
      <c r="H186" s="90"/>
      <c r="I186" s="92" t="s">
        <v>2</v>
      </c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4" t="s">
        <v>104</v>
      </c>
      <c r="AH186" s="94"/>
      <c r="AI186" s="94"/>
      <c r="AJ186" s="94"/>
      <c r="AK186" s="94"/>
      <c r="AL186" s="94"/>
      <c r="AM186" s="94"/>
      <c r="AN186" s="94"/>
      <c r="AO186" s="94"/>
      <c r="AP186" s="94"/>
      <c r="AQ186" s="94" t="s">
        <v>104</v>
      </c>
      <c r="AR186" s="94"/>
      <c r="AS186" s="94"/>
      <c r="AT186" s="94"/>
      <c r="AU186" s="94"/>
      <c r="AV186" s="94"/>
      <c r="AW186" s="94"/>
      <c r="AX186" s="94"/>
      <c r="AY186" s="94"/>
      <c r="AZ186" s="94"/>
      <c r="BA186" s="94" t="s">
        <v>104</v>
      </c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 t="s">
        <v>104</v>
      </c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 t="s">
        <v>104</v>
      </c>
      <c r="BY186" s="94"/>
      <c r="BZ186" s="94"/>
      <c r="CA186" s="94"/>
      <c r="CB186" s="94"/>
      <c r="CC186" s="94"/>
      <c r="CD186" s="94"/>
      <c r="CE186" s="94"/>
      <c r="CF186" s="94"/>
      <c r="CG186" s="94"/>
      <c r="CH186" s="94" t="s">
        <v>104</v>
      </c>
      <c r="CI186" s="94"/>
      <c r="CJ186" s="94"/>
      <c r="CK186" s="94"/>
      <c r="CL186" s="94"/>
      <c r="CM186" s="94"/>
      <c r="CN186" s="94"/>
      <c r="CO186" s="94"/>
      <c r="CP186" s="94"/>
      <c r="CQ186" s="94" t="s">
        <v>104</v>
      </c>
      <c r="CR186" s="94"/>
      <c r="CS186" s="94"/>
      <c r="CT186" s="94"/>
      <c r="CU186" s="94"/>
      <c r="CV186" s="94"/>
      <c r="CW186" s="94"/>
      <c r="CX186" s="94"/>
      <c r="CY186" s="94"/>
      <c r="CZ186" s="94" t="s">
        <v>104</v>
      </c>
      <c r="DA186" s="94"/>
      <c r="DB186" s="94"/>
      <c r="DC186" s="94"/>
      <c r="DD186" s="94"/>
      <c r="DE186" s="94"/>
      <c r="DF186" s="94"/>
      <c r="DG186" s="94"/>
      <c r="DH186" s="94"/>
      <c r="DI186" s="94"/>
      <c r="DJ186" s="94"/>
      <c r="DK186" s="94"/>
      <c r="DL186" s="94"/>
      <c r="DM186" s="94"/>
      <c r="DN186" s="17"/>
      <c r="DO186" s="17"/>
    </row>
    <row r="187" spans="1:119" ht="13.5" customHeight="1">
      <c r="A187" s="17"/>
      <c r="B187" s="18"/>
      <c r="C187" s="18"/>
      <c r="D187" s="18"/>
      <c r="E187" s="18"/>
      <c r="F187" s="18"/>
      <c r="G187" s="18"/>
      <c r="H187" s="18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17"/>
      <c r="DO187" s="17"/>
    </row>
    <row r="188" spans="1:119" ht="25.5" customHeight="1">
      <c r="A188" s="17"/>
      <c r="B188" s="74" t="s">
        <v>204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97" t="s">
        <v>81</v>
      </c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17"/>
      <c r="DO188" s="17"/>
    </row>
    <row r="189" spans="1:119" ht="15.75" customHeight="1">
      <c r="A189" s="17"/>
      <c r="B189" s="77" t="s">
        <v>194</v>
      </c>
      <c r="C189" s="77"/>
      <c r="D189" s="77"/>
      <c r="E189" s="77"/>
      <c r="F189" s="77"/>
      <c r="G189" s="77"/>
      <c r="H189" s="77"/>
      <c r="I189" s="77" t="s">
        <v>1</v>
      </c>
      <c r="J189" s="77"/>
      <c r="K189" s="77"/>
      <c r="L189" s="77"/>
      <c r="M189" s="77"/>
      <c r="N189" s="77"/>
      <c r="O189" s="77"/>
      <c r="P189" s="108" t="s">
        <v>205</v>
      </c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 t="s">
        <v>206</v>
      </c>
      <c r="BN189" s="108"/>
      <c r="BO189" s="108"/>
      <c r="BP189" s="108"/>
      <c r="BQ189" s="108"/>
      <c r="BR189" s="108"/>
      <c r="BS189" s="108"/>
      <c r="BT189" s="108"/>
      <c r="BU189" s="108"/>
      <c r="BV189" s="108"/>
      <c r="BW189" s="108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08"/>
      <c r="CM189" s="108"/>
      <c r="CN189" s="108"/>
      <c r="CO189" s="108"/>
      <c r="CP189" s="108"/>
      <c r="CQ189" s="108"/>
      <c r="CR189" s="108"/>
      <c r="CS189" s="108"/>
      <c r="CT189" s="108"/>
      <c r="CU189" s="108"/>
      <c r="CV189" s="108"/>
      <c r="CW189" s="108"/>
      <c r="CX189" s="108"/>
      <c r="CY189" s="108"/>
      <c r="CZ189" s="108"/>
      <c r="DA189" s="108"/>
      <c r="DB189" s="108"/>
      <c r="DC189" s="108"/>
      <c r="DD189" s="108"/>
      <c r="DE189" s="108"/>
      <c r="DF189" s="108"/>
      <c r="DG189" s="108"/>
      <c r="DH189" s="108"/>
      <c r="DI189" s="108"/>
      <c r="DJ189" s="108"/>
      <c r="DK189" s="108"/>
      <c r="DL189" s="108"/>
      <c r="DM189" s="108"/>
      <c r="DN189" s="17"/>
      <c r="DO189" s="17"/>
    </row>
    <row r="190" spans="1:119" ht="43.5" customHeight="1">
      <c r="A190" s="1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 t="s">
        <v>207</v>
      </c>
      <c r="Q190" s="77"/>
      <c r="R190" s="77"/>
      <c r="S190" s="77"/>
      <c r="T190" s="77"/>
      <c r="U190" s="77"/>
      <c r="V190" s="77"/>
      <c r="W190" s="77"/>
      <c r="X190" s="77"/>
      <c r="Y190" s="77"/>
      <c r="Z190" s="77" t="s">
        <v>208</v>
      </c>
      <c r="AA190" s="77"/>
      <c r="AB190" s="77"/>
      <c r="AC190" s="77"/>
      <c r="AD190" s="77"/>
      <c r="AE190" s="77"/>
      <c r="AF190" s="77"/>
      <c r="AG190" s="77" t="s">
        <v>209</v>
      </c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 t="s">
        <v>210</v>
      </c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 t="s">
        <v>10</v>
      </c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93" t="s">
        <v>211</v>
      </c>
      <c r="BY190" s="93"/>
      <c r="BZ190" s="93"/>
      <c r="CA190" s="93"/>
      <c r="CB190" s="93"/>
      <c r="CC190" s="93"/>
      <c r="CD190" s="93"/>
      <c r="CE190" s="93"/>
      <c r="CF190" s="93"/>
      <c r="CG190" s="93"/>
      <c r="CH190" s="77" t="s">
        <v>209</v>
      </c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 t="s">
        <v>212</v>
      </c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17"/>
      <c r="DO190" s="17"/>
    </row>
    <row r="191" spans="1:119" ht="24.75" customHeight="1">
      <c r="A191" s="1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 t="s">
        <v>202</v>
      </c>
      <c r="AH191" s="77"/>
      <c r="AI191" s="77"/>
      <c r="AJ191" s="77"/>
      <c r="AK191" s="77"/>
      <c r="AL191" s="77"/>
      <c r="AM191" s="77"/>
      <c r="AN191" s="77"/>
      <c r="AO191" s="77"/>
      <c r="AP191" s="77"/>
      <c r="AQ191" s="77" t="s">
        <v>203</v>
      </c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77" t="s">
        <v>202</v>
      </c>
      <c r="CI191" s="77"/>
      <c r="CJ191" s="77"/>
      <c r="CK191" s="77"/>
      <c r="CL191" s="77"/>
      <c r="CM191" s="77"/>
      <c r="CN191" s="77"/>
      <c r="CO191" s="77"/>
      <c r="CP191" s="77"/>
      <c r="CQ191" s="77" t="s">
        <v>203</v>
      </c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17"/>
      <c r="DO191" s="17"/>
    </row>
    <row r="192" spans="1:119" ht="13.5" customHeight="1">
      <c r="A192" s="17"/>
      <c r="B192" s="86" t="s">
        <v>90</v>
      </c>
      <c r="C192" s="86"/>
      <c r="D192" s="86"/>
      <c r="E192" s="86"/>
      <c r="F192" s="86"/>
      <c r="G192" s="86"/>
      <c r="H192" s="86"/>
      <c r="I192" s="86" t="s">
        <v>91</v>
      </c>
      <c r="J192" s="86"/>
      <c r="K192" s="86"/>
      <c r="L192" s="86"/>
      <c r="M192" s="86"/>
      <c r="N192" s="86"/>
      <c r="O192" s="86"/>
      <c r="P192" s="86" t="s">
        <v>92</v>
      </c>
      <c r="Q192" s="86"/>
      <c r="R192" s="86"/>
      <c r="S192" s="86"/>
      <c r="T192" s="86"/>
      <c r="U192" s="86"/>
      <c r="V192" s="86"/>
      <c r="W192" s="86"/>
      <c r="X192" s="86"/>
      <c r="Y192" s="86"/>
      <c r="Z192" s="86" t="s">
        <v>93</v>
      </c>
      <c r="AA192" s="86"/>
      <c r="AB192" s="86"/>
      <c r="AC192" s="86"/>
      <c r="AD192" s="86"/>
      <c r="AE192" s="86"/>
      <c r="AF192" s="86"/>
      <c r="AG192" s="86" t="s">
        <v>94</v>
      </c>
      <c r="AH192" s="86"/>
      <c r="AI192" s="86"/>
      <c r="AJ192" s="86"/>
      <c r="AK192" s="86"/>
      <c r="AL192" s="86"/>
      <c r="AM192" s="86"/>
      <c r="AN192" s="86"/>
      <c r="AO192" s="86"/>
      <c r="AP192" s="86"/>
      <c r="AQ192" s="86" t="s">
        <v>95</v>
      </c>
      <c r="AR192" s="86"/>
      <c r="AS192" s="86"/>
      <c r="AT192" s="86"/>
      <c r="AU192" s="86"/>
      <c r="AV192" s="86"/>
      <c r="AW192" s="86"/>
      <c r="AX192" s="86"/>
      <c r="AY192" s="86"/>
      <c r="AZ192" s="86"/>
      <c r="BA192" s="86" t="s">
        <v>96</v>
      </c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 t="s">
        <v>97</v>
      </c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 t="s">
        <v>98</v>
      </c>
      <c r="BY192" s="86"/>
      <c r="BZ192" s="86"/>
      <c r="CA192" s="86"/>
      <c r="CB192" s="86"/>
      <c r="CC192" s="86"/>
      <c r="CD192" s="86"/>
      <c r="CE192" s="86"/>
      <c r="CF192" s="86"/>
      <c r="CG192" s="86"/>
      <c r="CH192" s="86" t="s">
        <v>99</v>
      </c>
      <c r="CI192" s="86"/>
      <c r="CJ192" s="86"/>
      <c r="CK192" s="86"/>
      <c r="CL192" s="86"/>
      <c r="CM192" s="86"/>
      <c r="CN192" s="86"/>
      <c r="CO192" s="86"/>
      <c r="CP192" s="86"/>
      <c r="CQ192" s="86" t="s">
        <v>100</v>
      </c>
      <c r="CR192" s="86"/>
      <c r="CS192" s="86"/>
      <c r="CT192" s="86"/>
      <c r="CU192" s="86"/>
      <c r="CV192" s="86"/>
      <c r="CW192" s="86"/>
      <c r="CX192" s="86"/>
      <c r="CY192" s="86"/>
      <c r="CZ192" s="86" t="s">
        <v>101</v>
      </c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17"/>
      <c r="DO192" s="17"/>
    </row>
    <row r="193" spans="1:119" ht="13.5" customHeight="1">
      <c r="A193" s="17"/>
      <c r="B193" s="90" t="s">
        <v>104</v>
      </c>
      <c r="C193" s="90"/>
      <c r="D193" s="90"/>
      <c r="E193" s="90"/>
      <c r="F193" s="90"/>
      <c r="G193" s="90"/>
      <c r="H193" s="90"/>
      <c r="I193" s="91" t="s">
        <v>104</v>
      </c>
      <c r="J193" s="91"/>
      <c r="K193" s="91"/>
      <c r="L193" s="91"/>
      <c r="M193" s="91"/>
      <c r="N193" s="91"/>
      <c r="O193" s="91"/>
      <c r="P193" s="95" t="s">
        <v>104</v>
      </c>
      <c r="Q193" s="95"/>
      <c r="R193" s="95"/>
      <c r="S193" s="95"/>
      <c r="T193" s="95"/>
      <c r="U193" s="95"/>
      <c r="V193" s="95"/>
      <c r="W193" s="95"/>
      <c r="X193" s="95"/>
      <c r="Y193" s="95"/>
      <c r="Z193" s="95" t="s">
        <v>104</v>
      </c>
      <c r="AA193" s="95"/>
      <c r="AB193" s="95"/>
      <c r="AC193" s="95"/>
      <c r="AD193" s="95"/>
      <c r="AE193" s="95"/>
      <c r="AF193" s="95"/>
      <c r="AG193" s="95" t="s">
        <v>104</v>
      </c>
      <c r="AH193" s="95"/>
      <c r="AI193" s="95"/>
      <c r="AJ193" s="95"/>
      <c r="AK193" s="95"/>
      <c r="AL193" s="95"/>
      <c r="AM193" s="95"/>
      <c r="AN193" s="95"/>
      <c r="AO193" s="95"/>
      <c r="AP193" s="95"/>
      <c r="AQ193" s="95" t="s">
        <v>104</v>
      </c>
      <c r="AR193" s="95"/>
      <c r="AS193" s="95"/>
      <c r="AT193" s="95"/>
      <c r="AU193" s="95"/>
      <c r="AV193" s="95"/>
      <c r="AW193" s="95"/>
      <c r="AX193" s="95"/>
      <c r="AY193" s="95"/>
      <c r="AZ193" s="95"/>
      <c r="BA193" s="95" t="s">
        <v>104</v>
      </c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 t="s">
        <v>104</v>
      </c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 t="s">
        <v>104</v>
      </c>
      <c r="BY193" s="95"/>
      <c r="BZ193" s="95"/>
      <c r="CA193" s="95"/>
      <c r="CB193" s="95"/>
      <c r="CC193" s="95"/>
      <c r="CD193" s="95"/>
      <c r="CE193" s="95"/>
      <c r="CF193" s="95"/>
      <c r="CG193" s="95"/>
      <c r="CH193" s="95" t="s">
        <v>104</v>
      </c>
      <c r="CI193" s="95"/>
      <c r="CJ193" s="95"/>
      <c r="CK193" s="95"/>
      <c r="CL193" s="95"/>
      <c r="CM193" s="95"/>
      <c r="CN193" s="95"/>
      <c r="CO193" s="95"/>
      <c r="CP193" s="95"/>
      <c r="CQ193" s="95" t="s">
        <v>104</v>
      </c>
      <c r="CR193" s="95"/>
      <c r="CS193" s="95"/>
      <c r="CT193" s="95"/>
      <c r="CU193" s="95"/>
      <c r="CV193" s="95"/>
      <c r="CW193" s="95"/>
      <c r="CX193" s="95"/>
      <c r="CY193" s="95"/>
      <c r="CZ193" s="95" t="s">
        <v>104</v>
      </c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17"/>
      <c r="DO193" s="17"/>
    </row>
    <row r="194" spans="1:119" ht="13.5" customHeight="1">
      <c r="A194" s="17"/>
      <c r="B194" s="90" t="s">
        <v>104</v>
      </c>
      <c r="C194" s="90"/>
      <c r="D194" s="90"/>
      <c r="E194" s="90"/>
      <c r="F194" s="90"/>
      <c r="G194" s="90"/>
      <c r="H194" s="90"/>
      <c r="I194" s="92" t="s">
        <v>2</v>
      </c>
      <c r="J194" s="92"/>
      <c r="K194" s="92"/>
      <c r="L194" s="92"/>
      <c r="M194" s="92"/>
      <c r="N194" s="92"/>
      <c r="O194" s="92"/>
      <c r="P194" s="94" t="s">
        <v>104</v>
      </c>
      <c r="Q194" s="94"/>
      <c r="R194" s="94"/>
      <c r="S194" s="94"/>
      <c r="T194" s="94"/>
      <c r="U194" s="94"/>
      <c r="V194" s="94"/>
      <c r="W194" s="94"/>
      <c r="X194" s="94"/>
      <c r="Y194" s="94"/>
      <c r="Z194" s="94" t="s">
        <v>104</v>
      </c>
      <c r="AA194" s="94"/>
      <c r="AB194" s="94"/>
      <c r="AC194" s="94"/>
      <c r="AD194" s="94"/>
      <c r="AE194" s="94"/>
      <c r="AF194" s="94"/>
      <c r="AG194" s="94" t="s">
        <v>104</v>
      </c>
      <c r="AH194" s="94"/>
      <c r="AI194" s="94"/>
      <c r="AJ194" s="94"/>
      <c r="AK194" s="94"/>
      <c r="AL194" s="94"/>
      <c r="AM194" s="94"/>
      <c r="AN194" s="94"/>
      <c r="AO194" s="94"/>
      <c r="AP194" s="94"/>
      <c r="AQ194" s="94" t="s">
        <v>104</v>
      </c>
      <c r="AR194" s="94"/>
      <c r="AS194" s="94"/>
      <c r="AT194" s="94"/>
      <c r="AU194" s="94"/>
      <c r="AV194" s="94"/>
      <c r="AW194" s="94"/>
      <c r="AX194" s="94"/>
      <c r="AY194" s="94"/>
      <c r="AZ194" s="94"/>
      <c r="BA194" s="94" t="s">
        <v>104</v>
      </c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 t="s">
        <v>104</v>
      </c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 t="s">
        <v>104</v>
      </c>
      <c r="BY194" s="94"/>
      <c r="BZ194" s="94"/>
      <c r="CA194" s="94"/>
      <c r="CB194" s="94"/>
      <c r="CC194" s="94"/>
      <c r="CD194" s="94"/>
      <c r="CE194" s="94"/>
      <c r="CF194" s="94"/>
      <c r="CG194" s="94"/>
      <c r="CH194" s="94" t="s">
        <v>104</v>
      </c>
      <c r="CI194" s="94"/>
      <c r="CJ194" s="94"/>
      <c r="CK194" s="94"/>
      <c r="CL194" s="94"/>
      <c r="CM194" s="94"/>
      <c r="CN194" s="94"/>
      <c r="CO194" s="94"/>
      <c r="CP194" s="94"/>
      <c r="CQ194" s="94" t="s">
        <v>104</v>
      </c>
      <c r="CR194" s="94"/>
      <c r="CS194" s="94"/>
      <c r="CT194" s="94"/>
      <c r="CU194" s="94"/>
      <c r="CV194" s="94"/>
      <c r="CW194" s="94"/>
      <c r="CX194" s="94"/>
      <c r="CY194" s="94"/>
      <c r="CZ194" s="94" t="s">
        <v>104</v>
      </c>
      <c r="DA194" s="94"/>
      <c r="DB194" s="94"/>
      <c r="DC194" s="94"/>
      <c r="DD194" s="94"/>
      <c r="DE194" s="94"/>
      <c r="DF194" s="94"/>
      <c r="DG194" s="94"/>
      <c r="DH194" s="94"/>
      <c r="DI194" s="94"/>
      <c r="DJ194" s="94"/>
      <c r="DK194" s="94"/>
      <c r="DL194" s="94"/>
      <c r="DM194" s="94"/>
      <c r="DN194" s="17"/>
      <c r="DO194" s="17"/>
    </row>
    <row r="195" spans="1:119" ht="19.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</row>
    <row r="196" spans="1:119" ht="15" customHeight="1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3"/>
      <c r="BZ196" s="123"/>
      <c r="CA196" s="123"/>
      <c r="CB196" s="123"/>
      <c r="CC196" s="123"/>
      <c r="CD196" s="123"/>
      <c r="CE196" s="123"/>
      <c r="CF196" s="123"/>
      <c r="CG196" s="123"/>
      <c r="CH196" s="123"/>
      <c r="CI196" s="123"/>
      <c r="CJ196" s="123"/>
      <c r="CK196" s="123"/>
      <c r="CL196" s="123"/>
      <c r="CM196" s="123"/>
      <c r="CN196" s="123"/>
      <c r="CO196" s="123"/>
      <c r="CP196" s="123"/>
      <c r="CQ196" s="123"/>
      <c r="CR196" s="123"/>
      <c r="CS196" s="123"/>
      <c r="CT196" s="123"/>
      <c r="CU196" s="123"/>
      <c r="CV196" s="123"/>
      <c r="CW196" s="123"/>
      <c r="CX196" s="123"/>
      <c r="CY196" s="123"/>
      <c r="CZ196" s="123"/>
      <c r="DA196" s="123"/>
      <c r="DB196" s="123"/>
      <c r="DC196" s="123"/>
      <c r="DD196" s="123"/>
      <c r="DE196" s="123"/>
      <c r="DF196" s="123"/>
      <c r="DG196" s="123"/>
      <c r="DH196" s="123"/>
      <c r="DI196" s="123"/>
      <c r="DJ196" s="123"/>
      <c r="DK196" s="123"/>
      <c r="DL196" s="123"/>
      <c r="DM196" s="123"/>
      <c r="DN196" s="123"/>
      <c r="DO196" s="123"/>
    </row>
    <row r="197" spans="1:119" ht="19.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</row>
    <row r="198" spans="1:119" ht="24" customHeight="1">
      <c r="A198" s="17"/>
      <c r="B198" s="81" t="s">
        <v>213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97" t="s">
        <v>81</v>
      </c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17"/>
      <c r="DO198" s="17"/>
    </row>
    <row r="199" spans="1:119" ht="84.75" customHeight="1">
      <c r="A199" s="17"/>
      <c r="B199" s="77" t="s">
        <v>194</v>
      </c>
      <c r="C199" s="77"/>
      <c r="D199" s="77"/>
      <c r="E199" s="77"/>
      <c r="F199" s="77"/>
      <c r="G199" s="77"/>
      <c r="H199" s="77"/>
      <c r="I199" s="77" t="s">
        <v>1</v>
      </c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 t="s">
        <v>195</v>
      </c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 t="s">
        <v>214</v>
      </c>
      <c r="AI199" s="77"/>
      <c r="AJ199" s="77"/>
      <c r="AK199" s="77"/>
      <c r="AL199" s="77"/>
      <c r="AM199" s="77"/>
      <c r="AN199" s="77"/>
      <c r="AO199" s="77"/>
      <c r="AP199" s="77"/>
      <c r="AQ199" s="77"/>
      <c r="AR199" s="77" t="s">
        <v>215</v>
      </c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 t="s">
        <v>216</v>
      </c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 t="s">
        <v>217</v>
      </c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 t="s">
        <v>218</v>
      </c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 t="s">
        <v>219</v>
      </c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17"/>
      <c r="DO199" s="17"/>
    </row>
    <row r="200" spans="1:119" ht="15.75" customHeight="1">
      <c r="A200" s="17"/>
      <c r="B200" s="108" t="s">
        <v>90</v>
      </c>
      <c r="C200" s="108"/>
      <c r="D200" s="108"/>
      <c r="E200" s="108"/>
      <c r="F200" s="108"/>
      <c r="G200" s="108"/>
      <c r="H200" s="108"/>
      <c r="I200" s="108" t="s">
        <v>91</v>
      </c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 t="s">
        <v>92</v>
      </c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 t="s">
        <v>93</v>
      </c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 t="s">
        <v>94</v>
      </c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 t="s">
        <v>95</v>
      </c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 t="s">
        <v>96</v>
      </c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 t="s">
        <v>97</v>
      </c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 t="s">
        <v>98</v>
      </c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8"/>
      <c r="DF200" s="108"/>
      <c r="DG200" s="108"/>
      <c r="DH200" s="108"/>
      <c r="DI200" s="108"/>
      <c r="DJ200" s="108"/>
      <c r="DK200" s="108"/>
      <c r="DL200" s="108"/>
      <c r="DM200" s="108"/>
      <c r="DN200" s="17"/>
      <c r="DO200" s="17"/>
    </row>
    <row r="201" spans="1:119" ht="13.5" customHeight="1">
      <c r="A201" s="17"/>
      <c r="B201" s="90" t="s">
        <v>104</v>
      </c>
      <c r="C201" s="90"/>
      <c r="D201" s="90"/>
      <c r="E201" s="90"/>
      <c r="F201" s="90"/>
      <c r="G201" s="90"/>
      <c r="H201" s="90"/>
      <c r="I201" s="96" t="s">
        <v>104</v>
      </c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5" t="s">
        <v>104</v>
      </c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 t="s">
        <v>104</v>
      </c>
      <c r="AI201" s="95"/>
      <c r="AJ201" s="95"/>
      <c r="AK201" s="95"/>
      <c r="AL201" s="95"/>
      <c r="AM201" s="95"/>
      <c r="AN201" s="95"/>
      <c r="AO201" s="95"/>
      <c r="AP201" s="95"/>
      <c r="AQ201" s="95"/>
      <c r="AR201" s="95" t="s">
        <v>104</v>
      </c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 t="s">
        <v>104</v>
      </c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 t="s">
        <v>104</v>
      </c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1" t="s">
        <v>104</v>
      </c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 t="s">
        <v>104</v>
      </c>
      <c r="CV201" s="91"/>
      <c r="CW201" s="91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17"/>
      <c r="DO201" s="17"/>
    </row>
    <row r="202" spans="1:119" ht="13.5" customHeight="1">
      <c r="A202" s="17"/>
      <c r="B202" s="90" t="s">
        <v>104</v>
      </c>
      <c r="C202" s="90"/>
      <c r="D202" s="90"/>
      <c r="E202" s="90"/>
      <c r="F202" s="90"/>
      <c r="G202" s="90"/>
      <c r="H202" s="90"/>
      <c r="I202" s="92" t="s">
        <v>2</v>
      </c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4" t="s">
        <v>104</v>
      </c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 t="s">
        <v>104</v>
      </c>
      <c r="AI202" s="94"/>
      <c r="AJ202" s="94"/>
      <c r="AK202" s="94"/>
      <c r="AL202" s="94"/>
      <c r="AM202" s="94"/>
      <c r="AN202" s="94"/>
      <c r="AO202" s="94"/>
      <c r="AP202" s="94"/>
      <c r="AQ202" s="94"/>
      <c r="AR202" s="94" t="s">
        <v>104</v>
      </c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 t="s">
        <v>104</v>
      </c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 t="s">
        <v>104</v>
      </c>
      <c r="BT202" s="94"/>
      <c r="BU202" s="94"/>
      <c r="BV202" s="94"/>
      <c r="BW202" s="94"/>
      <c r="BX202" s="94"/>
      <c r="BY202" s="94"/>
      <c r="BZ202" s="94"/>
      <c r="CA202" s="94"/>
      <c r="CB202" s="94"/>
      <c r="CC202" s="94"/>
      <c r="CD202" s="90" t="s">
        <v>104</v>
      </c>
      <c r="CE202" s="90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 t="s">
        <v>104</v>
      </c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90"/>
      <c r="DK202" s="90"/>
      <c r="DL202" s="90"/>
      <c r="DM202" s="90"/>
      <c r="DN202" s="17"/>
      <c r="DO202" s="17"/>
    </row>
    <row r="203" spans="1:119" ht="19.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</row>
    <row r="204" spans="1:119" ht="19.5" customHeight="1">
      <c r="A204" s="17"/>
      <c r="B204" s="17"/>
      <c r="C204" s="74" t="s">
        <v>220</v>
      </c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17"/>
    </row>
    <row r="205" spans="1:119" ht="21.75" customHeight="1">
      <c r="A205" s="17"/>
      <c r="B205" s="17"/>
      <c r="C205" s="72" t="s">
        <v>104</v>
      </c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17"/>
    </row>
    <row r="206" spans="1:119" ht="31.5" customHeight="1">
      <c r="A206" s="17"/>
      <c r="B206" s="17"/>
      <c r="C206" s="74" t="s">
        <v>221</v>
      </c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17"/>
    </row>
    <row r="207" spans="1:119" ht="21.75" customHeight="1">
      <c r="A207" s="17"/>
      <c r="B207" s="17"/>
      <c r="C207" s="72" t="s">
        <v>104</v>
      </c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17"/>
    </row>
    <row r="208" spans="1:119" ht="15.75" customHeight="1">
      <c r="A208" s="17"/>
      <c r="B208" s="17"/>
      <c r="C208" s="110" t="s">
        <v>222</v>
      </c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11" t="s">
        <v>66</v>
      </c>
      <c r="BK208" s="111"/>
      <c r="BL208" s="111"/>
      <c r="BM208" s="111"/>
      <c r="BN208" s="111"/>
      <c r="BO208" s="111"/>
      <c r="BP208" s="111"/>
      <c r="BQ208" s="111"/>
      <c r="BR208" s="111"/>
      <c r="BS208" s="111"/>
      <c r="BT208" s="111"/>
      <c r="BU208" s="111"/>
      <c r="BV208" s="111"/>
      <c r="BW208" s="111"/>
      <c r="BX208" s="111"/>
      <c r="BY208" s="111"/>
      <c r="BZ208" s="111"/>
      <c r="CA208" s="111"/>
      <c r="CB208" s="111"/>
      <c r="CC208" s="111"/>
      <c r="CD208" s="111"/>
      <c r="CE208" s="111"/>
      <c r="CF208" s="111"/>
      <c r="CG208" s="111"/>
      <c r="CH208" s="111"/>
      <c r="CI208" s="111"/>
      <c r="CJ208" s="111"/>
      <c r="CK208" s="111"/>
      <c r="CL208" s="111"/>
      <c r="CM208" s="111"/>
      <c r="CN208" s="111"/>
      <c r="CO208" s="111"/>
      <c r="CP208" s="111"/>
      <c r="CQ208" s="111"/>
      <c r="CR208" s="111"/>
      <c r="CS208" s="111"/>
      <c r="CT208" s="111"/>
      <c r="CU208" s="111"/>
      <c r="CV208" s="111"/>
      <c r="CW208" s="111"/>
      <c r="CX208" s="111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</row>
    <row r="209" spans="1:119" ht="6.75" customHeight="1">
      <c r="A209" s="17"/>
      <c r="B209" s="17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09" t="s">
        <v>15</v>
      </c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24" t="s">
        <v>16</v>
      </c>
      <c r="BK209" s="124"/>
      <c r="BL209" s="124"/>
      <c r="BM209" s="124"/>
      <c r="BN209" s="124"/>
      <c r="BO209" s="124"/>
      <c r="BP209" s="124"/>
      <c r="BQ209" s="124"/>
      <c r="BR209" s="124"/>
      <c r="BS209" s="124"/>
      <c r="BT209" s="124"/>
      <c r="BU209" s="124"/>
      <c r="BV209" s="124"/>
      <c r="BW209" s="124"/>
      <c r="BX209" s="124"/>
      <c r="BY209" s="124"/>
      <c r="BZ209" s="124"/>
      <c r="CA209" s="124"/>
      <c r="CB209" s="124"/>
      <c r="CC209" s="124"/>
      <c r="CD209" s="124"/>
      <c r="CE209" s="124"/>
      <c r="CF209" s="124"/>
      <c r="CG209" s="124"/>
      <c r="CH209" s="124"/>
      <c r="CI209" s="124"/>
      <c r="CJ209" s="124"/>
      <c r="CK209" s="124"/>
      <c r="CL209" s="124"/>
      <c r="CM209" s="124"/>
      <c r="CN209" s="124"/>
      <c r="CO209" s="124"/>
      <c r="CP209" s="124"/>
      <c r="CQ209" s="124"/>
      <c r="CR209" s="124"/>
      <c r="CS209" s="124"/>
      <c r="CT209" s="124"/>
      <c r="CU209" s="124"/>
      <c r="CV209" s="124"/>
      <c r="CW209" s="124"/>
      <c r="CX209" s="124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</row>
    <row r="210" spans="1:119" ht="15.75" customHeight="1">
      <c r="A210" s="17"/>
      <c r="B210" s="17"/>
      <c r="C210" s="110" t="s">
        <v>65</v>
      </c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11" t="s">
        <v>67</v>
      </c>
      <c r="BK210" s="111"/>
      <c r="BL210" s="111"/>
      <c r="BM210" s="111"/>
      <c r="BN210" s="111"/>
      <c r="BO210" s="111"/>
      <c r="BP210" s="111"/>
      <c r="BQ210" s="111"/>
      <c r="BR210" s="111"/>
      <c r="BS210" s="111"/>
      <c r="BT210" s="111"/>
      <c r="BU210" s="111"/>
      <c r="BV210" s="111"/>
      <c r="BW210" s="111"/>
      <c r="BX210" s="111"/>
      <c r="BY210" s="111"/>
      <c r="BZ210" s="111"/>
      <c r="CA210" s="111"/>
      <c r="CB210" s="111"/>
      <c r="CC210" s="111"/>
      <c r="CD210" s="111"/>
      <c r="CE210" s="111"/>
      <c r="CF210" s="111"/>
      <c r="CG210" s="111"/>
      <c r="CH210" s="111"/>
      <c r="CI210" s="111"/>
      <c r="CJ210" s="111"/>
      <c r="CK210" s="111"/>
      <c r="CL210" s="111"/>
      <c r="CM210" s="111"/>
      <c r="CN210" s="111"/>
      <c r="CO210" s="111"/>
      <c r="CP210" s="111"/>
      <c r="CQ210" s="111"/>
      <c r="CR210" s="111"/>
      <c r="CS210" s="111"/>
      <c r="CT210" s="111"/>
      <c r="CU210" s="111"/>
      <c r="CV210" s="111"/>
      <c r="CW210" s="111"/>
      <c r="CX210" s="111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</row>
    <row r="211" spans="1:119" ht="6.75" customHeight="1">
      <c r="A211" s="17"/>
      <c r="B211" s="17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09" t="s">
        <v>15</v>
      </c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 t="s">
        <v>16</v>
      </c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</row>
    <row r="212" spans="1:119" ht="259.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</row>
  </sheetData>
  <sheetProtection/>
  <mergeCells count="1467">
    <mergeCell ref="AX209:BI209"/>
    <mergeCell ref="BJ209:CX209"/>
    <mergeCell ref="CD201:CT201"/>
    <mergeCell ref="CU201:DM201"/>
    <mergeCell ref="I202:U202"/>
    <mergeCell ref="V202:AG202"/>
    <mergeCell ref="AH202:AQ202"/>
    <mergeCell ref="AR202:BE202"/>
    <mergeCell ref="BF202:BR202"/>
    <mergeCell ref="BS202:CC202"/>
    <mergeCell ref="CD202:CT202"/>
    <mergeCell ref="CU202:DM202"/>
    <mergeCell ref="I201:U201"/>
    <mergeCell ref="V201:AG201"/>
    <mergeCell ref="AH201:AQ201"/>
    <mergeCell ref="AR201:BE201"/>
    <mergeCell ref="BF201:BR201"/>
    <mergeCell ref="BS201:CC201"/>
    <mergeCell ref="CD199:CT199"/>
    <mergeCell ref="CU199:DM199"/>
    <mergeCell ref="I200:U200"/>
    <mergeCell ref="V200:AG200"/>
    <mergeCell ref="AH200:AQ200"/>
    <mergeCell ref="AR200:BE200"/>
    <mergeCell ref="BF200:BR200"/>
    <mergeCell ref="BS200:CC200"/>
    <mergeCell ref="CD200:CT200"/>
    <mergeCell ref="CU200:DM200"/>
    <mergeCell ref="A196:DO196"/>
    <mergeCell ref="B198:CT198"/>
    <mergeCell ref="CU198:DM198"/>
    <mergeCell ref="B199:H199"/>
    <mergeCell ref="I199:U199"/>
    <mergeCell ref="V199:AG199"/>
    <mergeCell ref="AH199:AQ199"/>
    <mergeCell ref="AR199:BE199"/>
    <mergeCell ref="BF199:BR199"/>
    <mergeCell ref="BS199:CC199"/>
    <mergeCell ref="BA194:BL194"/>
    <mergeCell ref="BM194:BW194"/>
    <mergeCell ref="BX194:CG194"/>
    <mergeCell ref="CH194:CP194"/>
    <mergeCell ref="CQ194:CY194"/>
    <mergeCell ref="CZ194:DM194"/>
    <mergeCell ref="B194:H194"/>
    <mergeCell ref="I194:O194"/>
    <mergeCell ref="P194:Y194"/>
    <mergeCell ref="Z194:AF194"/>
    <mergeCell ref="AG194:AP194"/>
    <mergeCell ref="AQ194:AZ194"/>
    <mergeCell ref="BA193:BL193"/>
    <mergeCell ref="BM193:BW193"/>
    <mergeCell ref="BX193:CG193"/>
    <mergeCell ref="CH193:CP193"/>
    <mergeCell ref="CQ193:CY193"/>
    <mergeCell ref="CZ193:DM193"/>
    <mergeCell ref="B193:H193"/>
    <mergeCell ref="I193:O193"/>
    <mergeCell ref="P193:Y193"/>
    <mergeCell ref="Z193:AF193"/>
    <mergeCell ref="AG193:AP193"/>
    <mergeCell ref="AQ193:AZ193"/>
    <mergeCell ref="AQ192:AZ192"/>
    <mergeCell ref="BA192:BL192"/>
    <mergeCell ref="BM192:BW192"/>
    <mergeCell ref="BX192:CG192"/>
    <mergeCell ref="CH192:CP192"/>
    <mergeCell ref="CQ192:CY192"/>
    <mergeCell ref="CZ190:DM191"/>
    <mergeCell ref="AG191:AP191"/>
    <mergeCell ref="AQ191:AZ191"/>
    <mergeCell ref="CH191:CP191"/>
    <mergeCell ref="CQ191:CY191"/>
    <mergeCell ref="B192:H192"/>
    <mergeCell ref="I192:O192"/>
    <mergeCell ref="P192:Y192"/>
    <mergeCell ref="Z192:AF192"/>
    <mergeCell ref="AG192:AP192"/>
    <mergeCell ref="Z190:AF191"/>
    <mergeCell ref="AG190:AZ190"/>
    <mergeCell ref="BA190:BL191"/>
    <mergeCell ref="BM190:BW191"/>
    <mergeCell ref="BX190:CG191"/>
    <mergeCell ref="CH190:CY190"/>
    <mergeCell ref="CH186:CP186"/>
    <mergeCell ref="CQ186:CY186"/>
    <mergeCell ref="CZ186:DM186"/>
    <mergeCell ref="B188:CY188"/>
    <mergeCell ref="CZ188:DM188"/>
    <mergeCell ref="B189:H191"/>
    <mergeCell ref="I189:O191"/>
    <mergeCell ref="P189:BL189"/>
    <mergeCell ref="BM189:DM189"/>
    <mergeCell ref="P190:Y191"/>
    <mergeCell ref="CH185:CP185"/>
    <mergeCell ref="CQ185:CY185"/>
    <mergeCell ref="CZ185:DM185"/>
    <mergeCell ref="B186:H186"/>
    <mergeCell ref="I186:AF186"/>
    <mergeCell ref="AG186:AP186"/>
    <mergeCell ref="AQ186:AZ186"/>
    <mergeCell ref="BA186:BL186"/>
    <mergeCell ref="BM186:BW186"/>
    <mergeCell ref="BX186:CG186"/>
    <mergeCell ref="CH184:CP184"/>
    <mergeCell ref="CQ184:CY184"/>
    <mergeCell ref="CZ184:DM184"/>
    <mergeCell ref="B185:H185"/>
    <mergeCell ref="I185:AF185"/>
    <mergeCell ref="AG185:AP185"/>
    <mergeCell ref="AQ185:AZ185"/>
    <mergeCell ref="BA185:BL185"/>
    <mergeCell ref="BM185:BW185"/>
    <mergeCell ref="BX185:CG185"/>
    <mergeCell ref="CZ182:DM183"/>
    <mergeCell ref="CH183:CP183"/>
    <mergeCell ref="CQ183:CY183"/>
    <mergeCell ref="B184:H184"/>
    <mergeCell ref="I184:AF184"/>
    <mergeCell ref="AG184:AP184"/>
    <mergeCell ref="AQ184:AZ184"/>
    <mergeCell ref="BA184:BL184"/>
    <mergeCell ref="BM184:BW184"/>
    <mergeCell ref="BX184:CG184"/>
    <mergeCell ref="C177:DN177"/>
    <mergeCell ref="C178:DN178"/>
    <mergeCell ref="B180:DM180"/>
    <mergeCell ref="B181:CG181"/>
    <mergeCell ref="CZ181:DM181"/>
    <mergeCell ref="AT175:BA175"/>
    <mergeCell ref="BB175:BN175"/>
    <mergeCell ref="BO175:BU175"/>
    <mergeCell ref="BV175:CE175"/>
    <mergeCell ref="CF175:CM175"/>
    <mergeCell ref="CN175:CW175"/>
    <mergeCell ref="BV174:CE174"/>
    <mergeCell ref="CF174:CM174"/>
    <mergeCell ref="CN174:CW174"/>
    <mergeCell ref="CX174:DF174"/>
    <mergeCell ref="CX175:DF175"/>
    <mergeCell ref="B175:I175"/>
    <mergeCell ref="J175:N175"/>
    <mergeCell ref="O175:S175"/>
    <mergeCell ref="T175:AA175"/>
    <mergeCell ref="AB175:AH175"/>
    <mergeCell ref="AI175:AS175"/>
    <mergeCell ref="T174:AA174"/>
    <mergeCell ref="AB174:AH174"/>
    <mergeCell ref="AI174:AS174"/>
    <mergeCell ref="AT174:BA174"/>
    <mergeCell ref="BB174:BN174"/>
    <mergeCell ref="BO174:BU174"/>
    <mergeCell ref="BY168:CH168"/>
    <mergeCell ref="A170:DO170"/>
    <mergeCell ref="B172:CW172"/>
    <mergeCell ref="CX172:DF172"/>
    <mergeCell ref="B173:I174"/>
    <mergeCell ref="J173:N174"/>
    <mergeCell ref="O173:S174"/>
    <mergeCell ref="T173:AH173"/>
    <mergeCell ref="AI173:BA173"/>
    <mergeCell ref="BB173:BU173"/>
    <mergeCell ref="BQ167:BX167"/>
    <mergeCell ref="BY167:CH167"/>
    <mergeCell ref="B168:C168"/>
    <mergeCell ref="D168:K168"/>
    <mergeCell ref="L168:AB168"/>
    <mergeCell ref="AC168:AL168"/>
    <mergeCell ref="AM168:AU168"/>
    <mergeCell ref="AV168:BD168"/>
    <mergeCell ref="BE168:BP168"/>
    <mergeCell ref="BQ168:BX168"/>
    <mergeCell ref="AV166:BD166"/>
    <mergeCell ref="BE166:BP166"/>
    <mergeCell ref="BQ166:BX166"/>
    <mergeCell ref="BY166:CH166"/>
    <mergeCell ref="D167:K167"/>
    <mergeCell ref="L167:AB167"/>
    <mergeCell ref="AC167:AL167"/>
    <mergeCell ref="AM167:AU167"/>
    <mergeCell ref="AV167:BD167"/>
    <mergeCell ref="BE167:BP167"/>
    <mergeCell ref="CY163:DG163"/>
    <mergeCell ref="B164:BX164"/>
    <mergeCell ref="BY164:CH164"/>
    <mergeCell ref="B165:C166"/>
    <mergeCell ref="D165:K166"/>
    <mergeCell ref="L165:AB166"/>
    <mergeCell ref="AC165:BD165"/>
    <mergeCell ref="BE165:CH165"/>
    <mergeCell ref="AC166:AL166"/>
    <mergeCell ref="AM166:AU166"/>
    <mergeCell ref="AC163:AL163"/>
    <mergeCell ref="AM163:AU163"/>
    <mergeCell ref="AV163:BD163"/>
    <mergeCell ref="BE163:BP163"/>
    <mergeCell ref="CI163:CP163"/>
    <mergeCell ref="CQ163:CX163"/>
    <mergeCell ref="CQ161:CX161"/>
    <mergeCell ref="CY161:DG161"/>
    <mergeCell ref="B162:C162"/>
    <mergeCell ref="D162:K162"/>
    <mergeCell ref="L162:AB162"/>
    <mergeCell ref="AC162:AL162"/>
    <mergeCell ref="AM162:AU162"/>
    <mergeCell ref="CI162:CP162"/>
    <mergeCell ref="CQ162:CX162"/>
    <mergeCell ref="CY162:DG162"/>
    <mergeCell ref="B160:C161"/>
    <mergeCell ref="D160:K161"/>
    <mergeCell ref="L160:AB161"/>
    <mergeCell ref="AC160:BD160"/>
    <mergeCell ref="BE160:CH160"/>
    <mergeCell ref="BQ161:BX161"/>
    <mergeCell ref="BY161:CH161"/>
    <mergeCell ref="CO155:CV155"/>
    <mergeCell ref="CW155:DD155"/>
    <mergeCell ref="DE155:DI155"/>
    <mergeCell ref="B158:DM158"/>
    <mergeCell ref="B159:CX159"/>
    <mergeCell ref="CY159:DG159"/>
    <mergeCell ref="AL155:AR155"/>
    <mergeCell ref="AZ155:BF155"/>
    <mergeCell ref="BG155:BQ155"/>
    <mergeCell ref="BR155:BY155"/>
    <mergeCell ref="BZ155:CF155"/>
    <mergeCell ref="CG155:CN155"/>
    <mergeCell ref="AS154:AY154"/>
    <mergeCell ref="CO154:CV154"/>
    <mergeCell ref="CW154:DD154"/>
    <mergeCell ref="DE154:DI154"/>
    <mergeCell ref="AS155:AY155"/>
    <mergeCell ref="BG154:BQ154"/>
    <mergeCell ref="BR154:BY154"/>
    <mergeCell ref="BZ154:CF154"/>
    <mergeCell ref="C155:E155"/>
    <mergeCell ref="F155:M155"/>
    <mergeCell ref="N155:Q155"/>
    <mergeCell ref="R155:X155"/>
    <mergeCell ref="Y155:AD155"/>
    <mergeCell ref="AE155:AK155"/>
    <mergeCell ref="CW153:DD153"/>
    <mergeCell ref="DE153:DI153"/>
    <mergeCell ref="C154:E154"/>
    <mergeCell ref="F154:M154"/>
    <mergeCell ref="N154:Q154"/>
    <mergeCell ref="R154:X154"/>
    <mergeCell ref="Y154:AD154"/>
    <mergeCell ref="AE154:AK154"/>
    <mergeCell ref="AL154:AR154"/>
    <mergeCell ref="CG153:CN153"/>
    <mergeCell ref="BG152:BQ152"/>
    <mergeCell ref="C153:E153"/>
    <mergeCell ref="F153:M153"/>
    <mergeCell ref="N153:Q153"/>
    <mergeCell ref="R153:X153"/>
    <mergeCell ref="Y153:AD153"/>
    <mergeCell ref="AE153:AK153"/>
    <mergeCell ref="AL153:AR153"/>
    <mergeCell ref="AS153:AY153"/>
    <mergeCell ref="AZ153:BF153"/>
    <mergeCell ref="N151:X151"/>
    <mergeCell ref="Y151:AK151"/>
    <mergeCell ref="AL151:AY151"/>
    <mergeCell ref="AZ151:BQ151"/>
    <mergeCell ref="BR151:BY152"/>
    <mergeCell ref="BZ151:CF152"/>
    <mergeCell ref="N152:Q152"/>
    <mergeCell ref="R152:X152"/>
    <mergeCell ref="Y152:AD152"/>
    <mergeCell ref="AE152:AK152"/>
    <mergeCell ref="BD146:BO146"/>
    <mergeCell ref="BP146:BV146"/>
    <mergeCell ref="BW146:CD146"/>
    <mergeCell ref="CE146:CL146"/>
    <mergeCell ref="CM146:CU146"/>
    <mergeCell ref="CV146:DE146"/>
    <mergeCell ref="BP145:BV145"/>
    <mergeCell ref="BW145:CD145"/>
    <mergeCell ref="CE145:CL145"/>
    <mergeCell ref="CM145:CU145"/>
    <mergeCell ref="CV145:DE145"/>
    <mergeCell ref="C146:W146"/>
    <mergeCell ref="X146:AE146"/>
    <mergeCell ref="AF146:AN146"/>
    <mergeCell ref="AO146:AV146"/>
    <mergeCell ref="AW146:BC146"/>
    <mergeCell ref="C145:W145"/>
    <mergeCell ref="X145:AE145"/>
    <mergeCell ref="AF145:AN145"/>
    <mergeCell ref="AO145:AV145"/>
    <mergeCell ref="AW145:BC145"/>
    <mergeCell ref="BD145:BO145"/>
    <mergeCell ref="BD144:BO144"/>
    <mergeCell ref="BP144:BV144"/>
    <mergeCell ref="BW144:CD144"/>
    <mergeCell ref="CE144:CL144"/>
    <mergeCell ref="CM144:CU144"/>
    <mergeCell ref="CV144:DE144"/>
    <mergeCell ref="BP143:BV143"/>
    <mergeCell ref="BW143:CD143"/>
    <mergeCell ref="CE143:CL143"/>
    <mergeCell ref="CM143:CU143"/>
    <mergeCell ref="CV143:DE143"/>
    <mergeCell ref="C144:W144"/>
    <mergeCell ref="X144:AE144"/>
    <mergeCell ref="AF144:AN144"/>
    <mergeCell ref="AO144:AV144"/>
    <mergeCell ref="AW144:BC144"/>
    <mergeCell ref="C143:W143"/>
    <mergeCell ref="X143:AE143"/>
    <mergeCell ref="AF143:AN143"/>
    <mergeCell ref="AO143:AV143"/>
    <mergeCell ref="AW143:BC143"/>
    <mergeCell ref="BD143:BO143"/>
    <mergeCell ref="BD142:BO142"/>
    <mergeCell ref="BP142:BV142"/>
    <mergeCell ref="BW142:CD142"/>
    <mergeCell ref="CE142:CL142"/>
    <mergeCell ref="CM142:CU142"/>
    <mergeCell ref="CV142:DE142"/>
    <mergeCell ref="BP141:BV141"/>
    <mergeCell ref="BW141:CD141"/>
    <mergeCell ref="CE141:CL141"/>
    <mergeCell ref="CM141:CU141"/>
    <mergeCell ref="CV141:DE141"/>
    <mergeCell ref="C142:W142"/>
    <mergeCell ref="X142:AE142"/>
    <mergeCell ref="AF142:AN142"/>
    <mergeCell ref="AO142:AV142"/>
    <mergeCell ref="AW142:BC142"/>
    <mergeCell ref="BW138:CD138"/>
    <mergeCell ref="CE138:CL138"/>
    <mergeCell ref="CM138:CU138"/>
    <mergeCell ref="CV138:DE138"/>
    <mergeCell ref="C141:W141"/>
    <mergeCell ref="X141:AE141"/>
    <mergeCell ref="AF141:AN141"/>
    <mergeCell ref="AO141:AV141"/>
    <mergeCell ref="AW141:BC141"/>
    <mergeCell ref="BD141:BO141"/>
    <mergeCell ref="CE137:CL137"/>
    <mergeCell ref="CM137:CU137"/>
    <mergeCell ref="CV137:DE137"/>
    <mergeCell ref="C138:W138"/>
    <mergeCell ref="X138:AE138"/>
    <mergeCell ref="AF138:AN138"/>
    <mergeCell ref="AO138:AV138"/>
    <mergeCell ref="AW138:BC138"/>
    <mergeCell ref="BD138:BO138"/>
    <mergeCell ref="BP138:BV138"/>
    <mergeCell ref="CM136:CU136"/>
    <mergeCell ref="CV136:DE136"/>
    <mergeCell ref="C137:W137"/>
    <mergeCell ref="X137:AE137"/>
    <mergeCell ref="AF137:AN137"/>
    <mergeCell ref="AO137:AV137"/>
    <mergeCell ref="AW137:BC137"/>
    <mergeCell ref="BD137:BO137"/>
    <mergeCell ref="BP137:BV137"/>
    <mergeCell ref="BW137:CD137"/>
    <mergeCell ref="CV135:DE135"/>
    <mergeCell ref="C136:W136"/>
    <mergeCell ref="X136:AE136"/>
    <mergeCell ref="AF136:AN136"/>
    <mergeCell ref="AO136:AV136"/>
    <mergeCell ref="AW136:BC136"/>
    <mergeCell ref="BD136:BO136"/>
    <mergeCell ref="BP136:BV136"/>
    <mergeCell ref="BW136:CD136"/>
    <mergeCell ref="CE136:CL136"/>
    <mergeCell ref="CM134:DE134"/>
    <mergeCell ref="X135:AE135"/>
    <mergeCell ref="AF135:AN135"/>
    <mergeCell ref="AO135:AV135"/>
    <mergeCell ref="AW135:BC135"/>
    <mergeCell ref="BD135:BO135"/>
    <mergeCell ref="BP135:BV135"/>
    <mergeCell ref="BW135:CD135"/>
    <mergeCell ref="CE135:CL135"/>
    <mergeCell ref="CM135:CU135"/>
    <mergeCell ref="C133:CU133"/>
    <mergeCell ref="CV133:DE133"/>
    <mergeCell ref="B130:D130"/>
    <mergeCell ref="E130:P130"/>
    <mergeCell ref="Q130:V130"/>
    <mergeCell ref="W130:AJ130"/>
    <mergeCell ref="BT129:CA129"/>
    <mergeCell ref="BT128:CA128"/>
    <mergeCell ref="BB130:BK130"/>
    <mergeCell ref="BL130:BS130"/>
    <mergeCell ref="BT130:CA130"/>
    <mergeCell ref="CB130:CJ130"/>
    <mergeCell ref="CB129:CJ129"/>
    <mergeCell ref="CB128:CJ128"/>
    <mergeCell ref="BB128:BK128"/>
    <mergeCell ref="BL128:BS128"/>
    <mergeCell ref="BT114:CA114"/>
    <mergeCell ref="CB114:CJ114"/>
    <mergeCell ref="AK130:AS130"/>
    <mergeCell ref="AT130:BA130"/>
    <mergeCell ref="AT115:BA115"/>
    <mergeCell ref="BB115:BK115"/>
    <mergeCell ref="BL115:BS115"/>
    <mergeCell ref="BT115:CA115"/>
    <mergeCell ref="BB129:BK129"/>
    <mergeCell ref="BL129:BS129"/>
    <mergeCell ref="B111:D111"/>
    <mergeCell ref="E111:P111"/>
    <mergeCell ref="CS111:DA111"/>
    <mergeCell ref="BB111:BK111"/>
    <mergeCell ref="BL111:BS111"/>
    <mergeCell ref="BT111:CA111"/>
    <mergeCell ref="CB111:CJ111"/>
    <mergeCell ref="Q111:V111"/>
    <mergeCell ref="W111:AJ111"/>
    <mergeCell ref="AK111:AS111"/>
    <mergeCell ref="B115:D115"/>
    <mergeCell ref="E115:P115"/>
    <mergeCell ref="Q115:V115"/>
    <mergeCell ref="W115:AJ115"/>
    <mergeCell ref="AK115:AS115"/>
    <mergeCell ref="AT114:BA114"/>
    <mergeCell ref="DB110:DH110"/>
    <mergeCell ref="DB111:DH111"/>
    <mergeCell ref="B112:CJ112"/>
    <mergeCell ref="B113:D114"/>
    <mergeCell ref="E113:P114"/>
    <mergeCell ref="Q113:V114"/>
    <mergeCell ref="W113:AJ114"/>
    <mergeCell ref="AK113:BK113"/>
    <mergeCell ref="BL113:CJ113"/>
    <mergeCell ref="AK114:AS114"/>
    <mergeCell ref="CS109:DA109"/>
    <mergeCell ref="E109:P109"/>
    <mergeCell ref="CK111:CR111"/>
    <mergeCell ref="BT110:CA110"/>
    <mergeCell ref="CB110:CJ110"/>
    <mergeCell ref="CS110:DA110"/>
    <mergeCell ref="AT111:BA111"/>
    <mergeCell ref="DB109:DH109"/>
    <mergeCell ref="B110:D110"/>
    <mergeCell ref="E110:P110"/>
    <mergeCell ref="Q110:V110"/>
    <mergeCell ref="W110:AJ110"/>
    <mergeCell ref="AK110:AS110"/>
    <mergeCell ref="AT110:BA110"/>
    <mergeCell ref="BB110:BK110"/>
    <mergeCell ref="BL110:BS110"/>
    <mergeCell ref="B109:D109"/>
    <mergeCell ref="BT108:CA108"/>
    <mergeCell ref="CB108:CJ108"/>
    <mergeCell ref="CK108:CR108"/>
    <mergeCell ref="CS108:DA108"/>
    <mergeCell ref="DB108:DH108"/>
    <mergeCell ref="Q109:V109"/>
    <mergeCell ref="W109:AJ109"/>
    <mergeCell ref="AK109:AS109"/>
    <mergeCell ref="AT109:BA109"/>
    <mergeCell ref="BB109:BK109"/>
    <mergeCell ref="Q108:V108"/>
    <mergeCell ref="W108:AJ108"/>
    <mergeCell ref="AK108:AS108"/>
    <mergeCell ref="AT108:BA108"/>
    <mergeCell ref="BB108:BK108"/>
    <mergeCell ref="BL108:BS108"/>
    <mergeCell ref="BL107:BS107"/>
    <mergeCell ref="BT107:CA107"/>
    <mergeCell ref="CB107:CJ107"/>
    <mergeCell ref="CK107:CR107"/>
    <mergeCell ref="CS107:DA107"/>
    <mergeCell ref="DB107:DH107"/>
    <mergeCell ref="AK106:AS106"/>
    <mergeCell ref="AT106:BA106"/>
    <mergeCell ref="CK106:CR106"/>
    <mergeCell ref="CS106:DA106"/>
    <mergeCell ref="DB106:DH106"/>
    <mergeCell ref="Q107:V107"/>
    <mergeCell ref="W107:AJ107"/>
    <mergeCell ref="AK107:AS107"/>
    <mergeCell ref="AT107:BA107"/>
    <mergeCell ref="BB107:BK107"/>
    <mergeCell ref="BL105:BS105"/>
    <mergeCell ref="BT105:CA105"/>
    <mergeCell ref="CB105:CJ105"/>
    <mergeCell ref="CK105:CR105"/>
    <mergeCell ref="CS105:DA105"/>
    <mergeCell ref="DB105:DH105"/>
    <mergeCell ref="CK104:CR104"/>
    <mergeCell ref="CS104:DA104"/>
    <mergeCell ref="DB104:DH104"/>
    <mergeCell ref="B105:D105"/>
    <mergeCell ref="E105:P105"/>
    <mergeCell ref="Q105:V105"/>
    <mergeCell ref="W105:AJ105"/>
    <mergeCell ref="AK105:AS105"/>
    <mergeCell ref="AT105:BA105"/>
    <mergeCell ref="BB105:BK105"/>
    <mergeCell ref="CK103:CR103"/>
    <mergeCell ref="CS103:DA103"/>
    <mergeCell ref="DB103:DH103"/>
    <mergeCell ref="B104:D104"/>
    <mergeCell ref="E104:P104"/>
    <mergeCell ref="Q104:V104"/>
    <mergeCell ref="W104:AJ104"/>
    <mergeCell ref="AK104:AS104"/>
    <mergeCell ref="AT104:BA104"/>
    <mergeCell ref="BB104:BK104"/>
    <mergeCell ref="DB99:DH99"/>
    <mergeCell ref="B100:D100"/>
    <mergeCell ref="E100:P100"/>
    <mergeCell ref="Q100:V100"/>
    <mergeCell ref="W100:AJ100"/>
    <mergeCell ref="AK100:AS100"/>
    <mergeCell ref="AT100:BA100"/>
    <mergeCell ref="CS100:DA100"/>
    <mergeCell ref="DB100:DH100"/>
    <mergeCell ref="BB99:BK99"/>
    <mergeCell ref="BL99:BS99"/>
    <mergeCell ref="BT99:CA99"/>
    <mergeCell ref="CB99:CJ99"/>
    <mergeCell ref="CK99:CR99"/>
    <mergeCell ref="CS99:DA99"/>
    <mergeCell ref="B97:DH97"/>
    <mergeCell ref="B98:D99"/>
    <mergeCell ref="E98:P99"/>
    <mergeCell ref="Q98:V99"/>
    <mergeCell ref="W98:AJ99"/>
    <mergeCell ref="AK98:BK98"/>
    <mergeCell ref="BL98:CJ98"/>
    <mergeCell ref="CK98:DH98"/>
    <mergeCell ref="AK99:AS99"/>
    <mergeCell ref="AT99:BA99"/>
    <mergeCell ref="Q95:T95"/>
    <mergeCell ref="U95:AC95"/>
    <mergeCell ref="AD95:AM95"/>
    <mergeCell ref="AN95:AT95"/>
    <mergeCell ref="AU95:BB95"/>
    <mergeCell ref="BC89:BM89"/>
    <mergeCell ref="BN89:BT89"/>
    <mergeCell ref="BC95:BM95"/>
    <mergeCell ref="B93:D93"/>
    <mergeCell ref="E93:P93"/>
    <mergeCell ref="B94:D94"/>
    <mergeCell ref="E94:P94"/>
    <mergeCell ref="B95:D95"/>
    <mergeCell ref="E95:P95"/>
    <mergeCell ref="Q93:T93"/>
    <mergeCell ref="AN89:AT89"/>
    <mergeCell ref="BU89:CB89"/>
    <mergeCell ref="DC89:DL89"/>
    <mergeCell ref="B90:BT90"/>
    <mergeCell ref="BU90:CB90"/>
    <mergeCell ref="B91:D92"/>
    <mergeCell ref="E91:P92"/>
    <mergeCell ref="Q91:AT91"/>
    <mergeCell ref="AU91:CB91"/>
    <mergeCell ref="AU89:BB89"/>
    <mergeCell ref="CT88:DB88"/>
    <mergeCell ref="DC88:DL88"/>
    <mergeCell ref="CC89:CK89"/>
    <mergeCell ref="CL89:CS89"/>
    <mergeCell ref="CT89:DB89"/>
    <mergeCell ref="B89:D89"/>
    <mergeCell ref="E89:P89"/>
    <mergeCell ref="Q89:T89"/>
    <mergeCell ref="U89:AC89"/>
    <mergeCell ref="AD89:AM89"/>
    <mergeCell ref="AU88:BB88"/>
    <mergeCell ref="BC88:BM88"/>
    <mergeCell ref="BN88:BT88"/>
    <mergeCell ref="BU88:CB88"/>
    <mergeCell ref="CC88:CK88"/>
    <mergeCell ref="CL88:CS88"/>
    <mergeCell ref="B88:D88"/>
    <mergeCell ref="E88:P88"/>
    <mergeCell ref="Q88:T88"/>
    <mergeCell ref="U88:AC88"/>
    <mergeCell ref="AD88:AM88"/>
    <mergeCell ref="AN88:AT88"/>
    <mergeCell ref="BN87:BT87"/>
    <mergeCell ref="BU87:CB87"/>
    <mergeCell ref="CC87:CK87"/>
    <mergeCell ref="CL87:CS87"/>
    <mergeCell ref="CT87:DB87"/>
    <mergeCell ref="DC87:DL87"/>
    <mergeCell ref="CL86:CS86"/>
    <mergeCell ref="CT86:DB86"/>
    <mergeCell ref="DC86:DL86"/>
    <mergeCell ref="B87:D87"/>
    <mergeCell ref="E87:P87"/>
    <mergeCell ref="Q87:T87"/>
    <mergeCell ref="U87:AC87"/>
    <mergeCell ref="AD87:AM87"/>
    <mergeCell ref="AN87:AT87"/>
    <mergeCell ref="AU87:BB87"/>
    <mergeCell ref="CC85:DL85"/>
    <mergeCell ref="Q86:T86"/>
    <mergeCell ref="U86:AC86"/>
    <mergeCell ref="AD86:AM86"/>
    <mergeCell ref="AN86:AT86"/>
    <mergeCell ref="AU86:BB86"/>
    <mergeCell ref="BC86:BM86"/>
    <mergeCell ref="BN86:BT86"/>
    <mergeCell ref="BU86:CB86"/>
    <mergeCell ref="CC86:CK86"/>
    <mergeCell ref="B77:G78"/>
    <mergeCell ref="H77:P78"/>
    <mergeCell ref="Q77:AT77"/>
    <mergeCell ref="AU77:CB77"/>
    <mergeCell ref="B83:DM83"/>
    <mergeCell ref="B84:DB84"/>
    <mergeCell ref="DC84:DL84"/>
    <mergeCell ref="AU81:BB81"/>
    <mergeCell ref="BC81:BM81"/>
    <mergeCell ref="BN81:BT81"/>
    <mergeCell ref="BC68:BM68"/>
    <mergeCell ref="BN68:BT68"/>
    <mergeCell ref="BU68:CB68"/>
    <mergeCell ref="B69:G69"/>
    <mergeCell ref="H69:P69"/>
    <mergeCell ref="B76:BT76"/>
    <mergeCell ref="AU74:BB74"/>
    <mergeCell ref="BC74:BM74"/>
    <mergeCell ref="BN74:BT74"/>
    <mergeCell ref="BU74:CB74"/>
    <mergeCell ref="AU67:BB67"/>
    <mergeCell ref="BC67:BM67"/>
    <mergeCell ref="BN67:BT67"/>
    <mergeCell ref="B68:G68"/>
    <mergeCell ref="H68:P68"/>
    <mergeCell ref="Q68:T68"/>
    <mergeCell ref="U68:AC68"/>
    <mergeCell ref="AD68:AM68"/>
    <mergeCell ref="AN68:AT68"/>
    <mergeCell ref="AU68:BB68"/>
    <mergeCell ref="BN62:BT62"/>
    <mergeCell ref="BU62:CB62"/>
    <mergeCell ref="B63:G63"/>
    <mergeCell ref="H63:P63"/>
    <mergeCell ref="B67:G67"/>
    <mergeCell ref="H67:P67"/>
    <mergeCell ref="Q67:T67"/>
    <mergeCell ref="U67:AC67"/>
    <mergeCell ref="AD67:AM67"/>
    <mergeCell ref="AN67:AT67"/>
    <mergeCell ref="BN61:BT61"/>
    <mergeCell ref="BU61:CB61"/>
    <mergeCell ref="B62:G62"/>
    <mergeCell ref="H62:P62"/>
    <mergeCell ref="Q62:T62"/>
    <mergeCell ref="U62:AC62"/>
    <mergeCell ref="AD62:AM62"/>
    <mergeCell ref="AN62:AT62"/>
    <mergeCell ref="AU62:BB62"/>
    <mergeCell ref="BC62:BM62"/>
    <mergeCell ref="BN60:BT60"/>
    <mergeCell ref="BU60:CB60"/>
    <mergeCell ref="B61:G61"/>
    <mergeCell ref="H61:P61"/>
    <mergeCell ref="Q61:T61"/>
    <mergeCell ref="U61:AC61"/>
    <mergeCell ref="AD61:AM61"/>
    <mergeCell ref="AN61:AT61"/>
    <mergeCell ref="AU61:BB61"/>
    <mergeCell ref="BC61:BM61"/>
    <mergeCell ref="B59:G60"/>
    <mergeCell ref="H59:P60"/>
    <mergeCell ref="Q59:AT59"/>
    <mergeCell ref="AU59:CB59"/>
    <mergeCell ref="Q60:T60"/>
    <mergeCell ref="U60:AC60"/>
    <mergeCell ref="AD60:AM60"/>
    <mergeCell ref="AN60:AT60"/>
    <mergeCell ref="AU60:BB60"/>
    <mergeCell ref="BC60:BM60"/>
    <mergeCell ref="B52:G53"/>
    <mergeCell ref="H52:P53"/>
    <mergeCell ref="Q52:AT52"/>
    <mergeCell ref="AU52:CB52"/>
    <mergeCell ref="CC52:DL52"/>
    <mergeCell ref="B58:BT58"/>
    <mergeCell ref="BU58:CB58"/>
    <mergeCell ref="BU56:CB56"/>
    <mergeCell ref="CC56:CK56"/>
    <mergeCell ref="CL56:CS56"/>
    <mergeCell ref="B40:G40"/>
    <mergeCell ref="H40:P40"/>
    <mergeCell ref="B51:DB51"/>
    <mergeCell ref="DD51:DM51"/>
    <mergeCell ref="AN39:AT39"/>
    <mergeCell ref="AU39:BB39"/>
    <mergeCell ref="BC39:BM39"/>
    <mergeCell ref="B39:G39"/>
    <mergeCell ref="H39:P39"/>
    <mergeCell ref="Q39:T39"/>
    <mergeCell ref="CC38:CK38"/>
    <mergeCell ref="CL39:CS39"/>
    <mergeCell ref="CT39:DB39"/>
    <mergeCell ref="DC39:DL39"/>
    <mergeCell ref="CL38:CS38"/>
    <mergeCell ref="CT38:DB38"/>
    <mergeCell ref="DC38:DL38"/>
    <mergeCell ref="U39:AC39"/>
    <mergeCell ref="AD39:AM39"/>
    <mergeCell ref="BN39:BT39"/>
    <mergeCell ref="BU39:CB39"/>
    <mergeCell ref="CC39:CK39"/>
    <mergeCell ref="CT37:DB37"/>
    <mergeCell ref="BC37:BM37"/>
    <mergeCell ref="BN37:BT37"/>
    <mergeCell ref="BU37:CB37"/>
    <mergeCell ref="CC37:CK37"/>
    <mergeCell ref="DC37:DL37"/>
    <mergeCell ref="B38:G38"/>
    <mergeCell ref="H38:P38"/>
    <mergeCell ref="Q38:T38"/>
    <mergeCell ref="U38:AC38"/>
    <mergeCell ref="AD38:AM38"/>
    <mergeCell ref="AN38:AT38"/>
    <mergeCell ref="AU38:BB38"/>
    <mergeCell ref="BC38:BM38"/>
    <mergeCell ref="AU37:BB37"/>
    <mergeCell ref="CL37:CS37"/>
    <mergeCell ref="CC36:CK36"/>
    <mergeCell ref="CL36:CS36"/>
    <mergeCell ref="CT36:DB36"/>
    <mergeCell ref="DC36:DL36"/>
    <mergeCell ref="B37:G37"/>
    <mergeCell ref="H37:P37"/>
    <mergeCell ref="Q37:T37"/>
    <mergeCell ref="U37:AC37"/>
    <mergeCell ref="AD37:AM37"/>
    <mergeCell ref="AN37:AT37"/>
    <mergeCell ref="AU35:CB35"/>
    <mergeCell ref="CC35:DL35"/>
    <mergeCell ref="Q36:T36"/>
    <mergeCell ref="U36:AC36"/>
    <mergeCell ref="AD36:AM36"/>
    <mergeCell ref="AN36:AT36"/>
    <mergeCell ref="AU36:BB36"/>
    <mergeCell ref="BC36:BM36"/>
    <mergeCell ref="BN36:BT36"/>
    <mergeCell ref="BU36:CB36"/>
    <mergeCell ref="AP31:AX31"/>
    <mergeCell ref="AY31:BH31"/>
    <mergeCell ref="BI31:BR31"/>
    <mergeCell ref="BS31:BZ31"/>
    <mergeCell ref="B33:DM33"/>
    <mergeCell ref="B34:DB34"/>
    <mergeCell ref="DC34:DL34"/>
    <mergeCell ref="C31:F31"/>
    <mergeCell ref="G31:L31"/>
    <mergeCell ref="M31:R31"/>
    <mergeCell ref="S31:Z31"/>
    <mergeCell ref="AA31:AG31"/>
    <mergeCell ref="AH31:AO31"/>
    <mergeCell ref="BS29:BZ29"/>
    <mergeCell ref="C30:F30"/>
    <mergeCell ref="G30:L30"/>
    <mergeCell ref="M30:R30"/>
    <mergeCell ref="S30:Z30"/>
    <mergeCell ref="AA30:AG30"/>
    <mergeCell ref="AY30:BH30"/>
    <mergeCell ref="BI30:BR30"/>
    <mergeCell ref="BS28:BZ28"/>
    <mergeCell ref="C29:F29"/>
    <mergeCell ref="G29:L29"/>
    <mergeCell ref="M29:R29"/>
    <mergeCell ref="S29:Z29"/>
    <mergeCell ref="AA29:AG29"/>
    <mergeCell ref="BI29:BR29"/>
    <mergeCell ref="C23:F23"/>
    <mergeCell ref="G23:L23"/>
    <mergeCell ref="C26:BR26"/>
    <mergeCell ref="C27:F28"/>
    <mergeCell ref="G27:L28"/>
    <mergeCell ref="M27:AO27"/>
    <mergeCell ref="AP27:BZ27"/>
    <mergeCell ref="M28:R28"/>
    <mergeCell ref="S28:Z28"/>
    <mergeCell ref="AA28:AG28"/>
    <mergeCell ref="BI22:BR22"/>
    <mergeCell ref="BS22:BZ22"/>
    <mergeCell ref="AP22:AX22"/>
    <mergeCell ref="AY22:BH22"/>
    <mergeCell ref="AP24:AX24"/>
    <mergeCell ref="AY24:BH24"/>
    <mergeCell ref="CA22:CI22"/>
    <mergeCell ref="CJ22:CR22"/>
    <mergeCell ref="CS22:CZ22"/>
    <mergeCell ref="DA22:DH22"/>
    <mergeCell ref="CJ21:CR21"/>
    <mergeCell ref="CS21:CZ21"/>
    <mergeCell ref="C22:F22"/>
    <mergeCell ref="G22:L22"/>
    <mergeCell ref="M22:R22"/>
    <mergeCell ref="S22:Z22"/>
    <mergeCell ref="AA22:AG22"/>
    <mergeCell ref="AH22:AO22"/>
    <mergeCell ref="AH21:AO21"/>
    <mergeCell ref="AP21:AX21"/>
    <mergeCell ref="AY21:BH21"/>
    <mergeCell ref="BI21:BR21"/>
    <mergeCell ref="BS21:BZ21"/>
    <mergeCell ref="CA21:CI21"/>
    <mergeCell ref="C19:BZ19"/>
    <mergeCell ref="DA19:DH19"/>
    <mergeCell ref="C20:F21"/>
    <mergeCell ref="G20:L21"/>
    <mergeCell ref="M20:AO20"/>
    <mergeCell ref="AP20:BZ20"/>
    <mergeCell ref="CA20:DH20"/>
    <mergeCell ref="M21:R21"/>
    <mergeCell ref="S21:Z21"/>
    <mergeCell ref="AA21:AG21"/>
    <mergeCell ref="E9:J9"/>
    <mergeCell ref="K9:V9"/>
    <mergeCell ref="W9:AI9"/>
    <mergeCell ref="AJ9:CO9"/>
    <mergeCell ref="CR9:DJ9"/>
    <mergeCell ref="C11:DK11"/>
    <mergeCell ref="C1:DK1"/>
    <mergeCell ref="C3:D3"/>
    <mergeCell ref="E3:BG3"/>
    <mergeCell ref="BK3:CO3"/>
    <mergeCell ref="CR3:DJ3"/>
    <mergeCell ref="C4:BG4"/>
    <mergeCell ref="BK4:CO4"/>
    <mergeCell ref="CR4:DJ4"/>
    <mergeCell ref="AX211:BI211"/>
    <mergeCell ref="BJ211:CX211"/>
    <mergeCell ref="C210:AW211"/>
    <mergeCell ref="BJ210:CX210"/>
    <mergeCell ref="C204:DN204"/>
    <mergeCell ref="C205:DN205"/>
    <mergeCell ref="C206:DN206"/>
    <mergeCell ref="C207:DN207"/>
    <mergeCell ref="C208:AW209"/>
    <mergeCell ref="BJ208:CX208"/>
    <mergeCell ref="B202:H202"/>
    <mergeCell ref="B201:H201"/>
    <mergeCell ref="B200:H200"/>
    <mergeCell ref="CZ192:DM192"/>
    <mergeCell ref="B182:H183"/>
    <mergeCell ref="I182:AF183"/>
    <mergeCell ref="AG182:AP183"/>
    <mergeCell ref="AQ182:AZ183"/>
    <mergeCell ref="BA182:BL183"/>
    <mergeCell ref="BM182:BW183"/>
    <mergeCell ref="BX182:CG183"/>
    <mergeCell ref="CH182:CY182"/>
    <mergeCell ref="BV173:CM173"/>
    <mergeCell ref="CN173:DF173"/>
    <mergeCell ref="B167:C167"/>
    <mergeCell ref="BQ163:BX163"/>
    <mergeCell ref="BY163:CH163"/>
    <mergeCell ref="B163:C163"/>
    <mergeCell ref="D163:K163"/>
    <mergeCell ref="L163:AB163"/>
    <mergeCell ref="AV162:BD162"/>
    <mergeCell ref="BE162:BP162"/>
    <mergeCell ref="BQ162:BX162"/>
    <mergeCell ref="BY162:CH162"/>
    <mergeCell ref="CI160:DG160"/>
    <mergeCell ref="AC161:AL161"/>
    <mergeCell ref="AM161:AU161"/>
    <mergeCell ref="AV161:BD161"/>
    <mergeCell ref="BE161:BP161"/>
    <mergeCell ref="CI161:CP161"/>
    <mergeCell ref="CO153:CV153"/>
    <mergeCell ref="AZ154:BF154"/>
    <mergeCell ref="CG154:CN154"/>
    <mergeCell ref="BG153:BQ153"/>
    <mergeCell ref="BR153:BY153"/>
    <mergeCell ref="BZ153:CF153"/>
    <mergeCell ref="CO151:CV152"/>
    <mergeCell ref="CW151:DD152"/>
    <mergeCell ref="DE151:DI152"/>
    <mergeCell ref="AL150:BQ150"/>
    <mergeCell ref="BR150:CF150"/>
    <mergeCell ref="CG150:CV150"/>
    <mergeCell ref="CW150:DI150"/>
    <mergeCell ref="AL152:AR152"/>
    <mergeCell ref="AS152:AY152"/>
    <mergeCell ref="AZ152:BF152"/>
    <mergeCell ref="C149:CV149"/>
    <mergeCell ref="C150:E152"/>
    <mergeCell ref="F150:M152"/>
    <mergeCell ref="N150:AK150"/>
    <mergeCell ref="C134:W135"/>
    <mergeCell ref="X134:AN134"/>
    <mergeCell ref="AO134:BC134"/>
    <mergeCell ref="BD134:BV134"/>
    <mergeCell ref="BW134:CL134"/>
    <mergeCell ref="CG151:CN152"/>
    <mergeCell ref="B129:D129"/>
    <mergeCell ref="E129:P129"/>
    <mergeCell ref="Q129:V129"/>
    <mergeCell ref="W129:AJ129"/>
    <mergeCell ref="AK129:AS129"/>
    <mergeCell ref="AT129:BA129"/>
    <mergeCell ref="B128:D128"/>
    <mergeCell ref="E128:P128"/>
    <mergeCell ref="Q128:V128"/>
    <mergeCell ref="W128:AJ128"/>
    <mergeCell ref="AK128:AS128"/>
    <mergeCell ref="AT128:BA128"/>
    <mergeCell ref="BB127:BK127"/>
    <mergeCell ref="BL127:BS127"/>
    <mergeCell ref="BT127:CA127"/>
    <mergeCell ref="CB127:CJ127"/>
    <mergeCell ref="CB126:CJ126"/>
    <mergeCell ref="B127:D127"/>
    <mergeCell ref="E127:P127"/>
    <mergeCell ref="Q127:V127"/>
    <mergeCell ref="W127:AJ127"/>
    <mergeCell ref="AK127:AS127"/>
    <mergeCell ref="AT127:BA127"/>
    <mergeCell ref="B126:D126"/>
    <mergeCell ref="E126:P126"/>
    <mergeCell ref="Q126:V126"/>
    <mergeCell ref="W126:AJ126"/>
    <mergeCell ref="AK126:AS126"/>
    <mergeCell ref="AT126:BA126"/>
    <mergeCell ref="BB126:BK126"/>
    <mergeCell ref="BL126:BS126"/>
    <mergeCell ref="BT126:CA126"/>
    <mergeCell ref="BB125:BK125"/>
    <mergeCell ref="BL125:BS125"/>
    <mergeCell ref="BT125:CA125"/>
    <mergeCell ref="CB125:CJ125"/>
    <mergeCell ref="CB124:CJ124"/>
    <mergeCell ref="B125:D125"/>
    <mergeCell ref="E125:P125"/>
    <mergeCell ref="Q125:V125"/>
    <mergeCell ref="W125:AJ125"/>
    <mergeCell ref="AK125:AS125"/>
    <mergeCell ref="AT125:BA125"/>
    <mergeCell ref="B124:D124"/>
    <mergeCell ref="E124:P124"/>
    <mergeCell ref="Q124:V124"/>
    <mergeCell ref="W124:AJ124"/>
    <mergeCell ref="AK124:AS124"/>
    <mergeCell ref="AT124:BA124"/>
    <mergeCell ref="BB124:BK124"/>
    <mergeCell ref="BL124:BS124"/>
    <mergeCell ref="BT124:CA124"/>
    <mergeCell ref="BB123:BK123"/>
    <mergeCell ref="BL123:BS123"/>
    <mergeCell ref="BT123:CA123"/>
    <mergeCell ref="CB123:CJ123"/>
    <mergeCell ref="CB122:CJ122"/>
    <mergeCell ref="BB122:BK122"/>
    <mergeCell ref="BL122:BS122"/>
    <mergeCell ref="BT122:CA122"/>
    <mergeCell ref="B123:D123"/>
    <mergeCell ref="E123:P123"/>
    <mergeCell ref="Q123:V123"/>
    <mergeCell ref="W123:AJ123"/>
    <mergeCell ref="AK123:AS123"/>
    <mergeCell ref="AT123:BA123"/>
    <mergeCell ref="B122:D122"/>
    <mergeCell ref="E122:P122"/>
    <mergeCell ref="Q122:V122"/>
    <mergeCell ref="W122:AJ122"/>
    <mergeCell ref="AK122:AS122"/>
    <mergeCell ref="AT122:BA122"/>
    <mergeCell ref="BB121:BK121"/>
    <mergeCell ref="BL121:BS121"/>
    <mergeCell ref="BT121:CA121"/>
    <mergeCell ref="CB121:CJ121"/>
    <mergeCell ref="B121:D121"/>
    <mergeCell ref="E121:P121"/>
    <mergeCell ref="Q121:V121"/>
    <mergeCell ref="W121:AJ121"/>
    <mergeCell ref="AK121:AS121"/>
    <mergeCell ref="AT121:BA121"/>
    <mergeCell ref="B120:D120"/>
    <mergeCell ref="B119:D119"/>
    <mergeCell ref="E119:P119"/>
    <mergeCell ref="Q119:V119"/>
    <mergeCell ref="W119:AJ119"/>
    <mergeCell ref="AK119:AS119"/>
    <mergeCell ref="E120:CJ120"/>
    <mergeCell ref="BT119:CA119"/>
    <mergeCell ref="CB119:CJ119"/>
    <mergeCell ref="AT119:BA119"/>
    <mergeCell ref="BB119:BK119"/>
    <mergeCell ref="BL119:BS119"/>
    <mergeCell ref="BL109:BS109"/>
    <mergeCell ref="BT109:CA109"/>
    <mergeCell ref="CB109:CJ109"/>
    <mergeCell ref="CK109:CR109"/>
    <mergeCell ref="CK110:CR110"/>
    <mergeCell ref="CB115:CJ115"/>
    <mergeCell ref="BB114:BK114"/>
    <mergeCell ref="BL114:BS114"/>
    <mergeCell ref="B108:D108"/>
    <mergeCell ref="E108:P108"/>
    <mergeCell ref="B107:D107"/>
    <mergeCell ref="E107:P107"/>
    <mergeCell ref="BB106:BK106"/>
    <mergeCell ref="BL106:BS106"/>
    <mergeCell ref="B106:D106"/>
    <mergeCell ref="E106:P106"/>
    <mergeCell ref="Q106:V106"/>
    <mergeCell ref="W106:AJ106"/>
    <mergeCell ref="BT106:CA106"/>
    <mergeCell ref="CB106:CJ106"/>
    <mergeCell ref="AT103:BA103"/>
    <mergeCell ref="BB103:BK103"/>
    <mergeCell ref="BL103:BS103"/>
    <mergeCell ref="BT103:CA103"/>
    <mergeCell ref="CB103:CJ103"/>
    <mergeCell ref="BL104:BS104"/>
    <mergeCell ref="BT104:CA104"/>
    <mergeCell ref="CB104:CJ104"/>
    <mergeCell ref="B103:D103"/>
    <mergeCell ref="E103:P103"/>
    <mergeCell ref="Q103:V103"/>
    <mergeCell ref="W103:AJ103"/>
    <mergeCell ref="AK103:AS103"/>
    <mergeCell ref="CB102:CJ102"/>
    <mergeCell ref="Q102:V102"/>
    <mergeCell ref="W102:AJ102"/>
    <mergeCell ref="AK102:AS102"/>
    <mergeCell ref="AT102:BA102"/>
    <mergeCell ref="CK102:CR102"/>
    <mergeCell ref="CS102:DA102"/>
    <mergeCell ref="DB102:DH102"/>
    <mergeCell ref="B102:D102"/>
    <mergeCell ref="E102:P102"/>
    <mergeCell ref="B101:D101"/>
    <mergeCell ref="E101:DH101"/>
    <mergeCell ref="BB102:BK102"/>
    <mergeCell ref="BL102:BS102"/>
    <mergeCell ref="BT102:CA102"/>
    <mergeCell ref="BL100:BS100"/>
    <mergeCell ref="BT100:CA100"/>
    <mergeCell ref="CB100:CJ100"/>
    <mergeCell ref="CK100:CR100"/>
    <mergeCell ref="BB100:BK100"/>
    <mergeCell ref="BN94:BT94"/>
    <mergeCell ref="BU94:CB94"/>
    <mergeCell ref="BN95:BT95"/>
    <mergeCell ref="BU95:CB95"/>
    <mergeCell ref="B96:DM96"/>
    <mergeCell ref="BN93:BT93"/>
    <mergeCell ref="BU93:CB93"/>
    <mergeCell ref="Q94:T94"/>
    <mergeCell ref="U94:AC94"/>
    <mergeCell ref="AD94:AM94"/>
    <mergeCell ref="AN94:AT94"/>
    <mergeCell ref="AU94:BB94"/>
    <mergeCell ref="BC94:BM94"/>
    <mergeCell ref="U93:AC93"/>
    <mergeCell ref="AD93:AM93"/>
    <mergeCell ref="AN93:AT93"/>
    <mergeCell ref="AU93:BB93"/>
    <mergeCell ref="BC93:BM93"/>
    <mergeCell ref="AD92:AM92"/>
    <mergeCell ref="AN92:AT92"/>
    <mergeCell ref="AU92:BB92"/>
    <mergeCell ref="BC92:BM92"/>
    <mergeCell ref="B85:D86"/>
    <mergeCell ref="E85:P86"/>
    <mergeCell ref="Q85:AT85"/>
    <mergeCell ref="BN92:BT92"/>
    <mergeCell ref="BU92:CB92"/>
    <mergeCell ref="BU81:CB81"/>
    <mergeCell ref="Q92:T92"/>
    <mergeCell ref="U92:AC92"/>
    <mergeCell ref="AU85:CB85"/>
    <mergeCell ref="BC87:BM87"/>
    <mergeCell ref="BN80:BT80"/>
    <mergeCell ref="BU80:CB80"/>
    <mergeCell ref="B81:G81"/>
    <mergeCell ref="H81:P81"/>
    <mergeCell ref="Q81:T81"/>
    <mergeCell ref="U81:AC81"/>
    <mergeCell ref="AD81:AM81"/>
    <mergeCell ref="AN81:AT81"/>
    <mergeCell ref="BN79:BT79"/>
    <mergeCell ref="BU79:CB79"/>
    <mergeCell ref="B80:G80"/>
    <mergeCell ref="H80:P80"/>
    <mergeCell ref="Q80:T80"/>
    <mergeCell ref="U80:AC80"/>
    <mergeCell ref="AD80:AM80"/>
    <mergeCell ref="AN80:AT80"/>
    <mergeCell ref="AU80:BB80"/>
    <mergeCell ref="BC80:BM80"/>
    <mergeCell ref="BN78:BT78"/>
    <mergeCell ref="BU78:CB78"/>
    <mergeCell ref="B79:G79"/>
    <mergeCell ref="H79:P79"/>
    <mergeCell ref="Q79:T79"/>
    <mergeCell ref="U79:AC79"/>
    <mergeCell ref="AD79:AM79"/>
    <mergeCell ref="AN79:AT79"/>
    <mergeCell ref="AU79:BB79"/>
    <mergeCell ref="BC79:BM79"/>
    <mergeCell ref="Q78:T78"/>
    <mergeCell ref="U78:AC78"/>
    <mergeCell ref="AD78:AM78"/>
    <mergeCell ref="AN78:AT78"/>
    <mergeCell ref="BU76:CB76"/>
    <mergeCell ref="BC73:BM73"/>
    <mergeCell ref="BN73:BT73"/>
    <mergeCell ref="BU73:CB73"/>
    <mergeCell ref="AU78:BB78"/>
    <mergeCell ref="BC78:BM78"/>
    <mergeCell ref="B74:G74"/>
    <mergeCell ref="H74:P74"/>
    <mergeCell ref="Q74:T74"/>
    <mergeCell ref="U74:AC74"/>
    <mergeCell ref="AD74:AM74"/>
    <mergeCell ref="AN74:AT74"/>
    <mergeCell ref="BC72:BM72"/>
    <mergeCell ref="BN72:BT72"/>
    <mergeCell ref="BU72:CB72"/>
    <mergeCell ref="B73:G73"/>
    <mergeCell ref="H73:P73"/>
    <mergeCell ref="Q73:T73"/>
    <mergeCell ref="U73:AC73"/>
    <mergeCell ref="AD73:AM73"/>
    <mergeCell ref="AN73:AT73"/>
    <mergeCell ref="AU73:BB73"/>
    <mergeCell ref="BC71:BM71"/>
    <mergeCell ref="BN71:BT71"/>
    <mergeCell ref="BU71:CB71"/>
    <mergeCell ref="B72:G72"/>
    <mergeCell ref="H72:P72"/>
    <mergeCell ref="Q72:T72"/>
    <mergeCell ref="U72:AC72"/>
    <mergeCell ref="AD72:AM72"/>
    <mergeCell ref="AN72:AT72"/>
    <mergeCell ref="AU72:BB72"/>
    <mergeCell ref="BC70:BM70"/>
    <mergeCell ref="BN70:BT70"/>
    <mergeCell ref="BU70:CB70"/>
    <mergeCell ref="B71:G71"/>
    <mergeCell ref="H71:P71"/>
    <mergeCell ref="Q71:T71"/>
    <mergeCell ref="U71:AC71"/>
    <mergeCell ref="AD71:AM71"/>
    <mergeCell ref="AN71:AT71"/>
    <mergeCell ref="AU71:BB71"/>
    <mergeCell ref="BC69:BM69"/>
    <mergeCell ref="BN69:BT69"/>
    <mergeCell ref="BU69:CB69"/>
    <mergeCell ref="B70:G70"/>
    <mergeCell ref="H70:P70"/>
    <mergeCell ref="Q70:T70"/>
    <mergeCell ref="U70:AC70"/>
    <mergeCell ref="AD70:AM70"/>
    <mergeCell ref="AN70:AT70"/>
    <mergeCell ref="AU70:BB70"/>
    <mergeCell ref="BU67:CB67"/>
    <mergeCell ref="Q69:T69"/>
    <mergeCell ref="U69:AC69"/>
    <mergeCell ref="AU66:BB66"/>
    <mergeCell ref="BC66:BM66"/>
    <mergeCell ref="BN66:BT66"/>
    <mergeCell ref="BU66:CB66"/>
    <mergeCell ref="AD69:AM69"/>
    <mergeCell ref="AN69:AT69"/>
    <mergeCell ref="AU69:BB69"/>
    <mergeCell ref="B66:G66"/>
    <mergeCell ref="H66:P66"/>
    <mergeCell ref="Q66:T66"/>
    <mergeCell ref="U66:AC66"/>
    <mergeCell ref="AD66:AM66"/>
    <mergeCell ref="AN66:AT66"/>
    <mergeCell ref="BN65:BT65"/>
    <mergeCell ref="BU65:CB65"/>
    <mergeCell ref="B65:G65"/>
    <mergeCell ref="H65:P65"/>
    <mergeCell ref="Q65:T65"/>
    <mergeCell ref="U65:AC65"/>
    <mergeCell ref="AD65:AM65"/>
    <mergeCell ref="AN65:AT65"/>
    <mergeCell ref="AU65:BB65"/>
    <mergeCell ref="BC65:BM65"/>
    <mergeCell ref="AU64:BB64"/>
    <mergeCell ref="BC64:BM64"/>
    <mergeCell ref="BN64:BT64"/>
    <mergeCell ref="BU64:CB64"/>
    <mergeCell ref="B64:G64"/>
    <mergeCell ref="H64:P64"/>
    <mergeCell ref="Q64:T64"/>
    <mergeCell ref="U64:AC64"/>
    <mergeCell ref="AD64:AM64"/>
    <mergeCell ref="AN64:AT64"/>
    <mergeCell ref="BN63:BT63"/>
    <mergeCell ref="BU63:CB63"/>
    <mergeCell ref="Q63:T63"/>
    <mergeCell ref="U63:AC63"/>
    <mergeCell ref="AD63:AM63"/>
    <mergeCell ref="AN63:AT63"/>
    <mergeCell ref="AU63:BB63"/>
    <mergeCell ref="BC63:BM63"/>
    <mergeCell ref="CT56:DB56"/>
    <mergeCell ref="DC56:DL56"/>
    <mergeCell ref="DC55:DL55"/>
    <mergeCell ref="B56:G56"/>
    <mergeCell ref="H56:P56"/>
    <mergeCell ref="Q56:T56"/>
    <mergeCell ref="U56:AC56"/>
    <mergeCell ref="AD56:AM56"/>
    <mergeCell ref="AN56:AT56"/>
    <mergeCell ref="AU56:BB56"/>
    <mergeCell ref="BC56:BM56"/>
    <mergeCell ref="BN56:BT56"/>
    <mergeCell ref="BC55:BM55"/>
    <mergeCell ref="BN55:BT55"/>
    <mergeCell ref="BU55:CB55"/>
    <mergeCell ref="CC55:CK55"/>
    <mergeCell ref="CL54:CS54"/>
    <mergeCell ref="CT54:DB54"/>
    <mergeCell ref="DC54:DL54"/>
    <mergeCell ref="B55:G55"/>
    <mergeCell ref="H55:P55"/>
    <mergeCell ref="Q55:T55"/>
    <mergeCell ref="U55:AC55"/>
    <mergeCell ref="AD55:AM55"/>
    <mergeCell ref="CL53:CS53"/>
    <mergeCell ref="CT53:DB53"/>
    <mergeCell ref="AN55:AT55"/>
    <mergeCell ref="AU55:BB55"/>
    <mergeCell ref="AN54:AT54"/>
    <mergeCell ref="AU54:BB54"/>
    <mergeCell ref="BC54:BM54"/>
    <mergeCell ref="BN54:BT54"/>
    <mergeCell ref="CL55:CS55"/>
    <mergeCell ref="CT55:DB55"/>
    <mergeCell ref="Q53:T53"/>
    <mergeCell ref="U53:AC53"/>
    <mergeCell ref="AD53:AM53"/>
    <mergeCell ref="AN53:AT53"/>
    <mergeCell ref="BU54:CB54"/>
    <mergeCell ref="CC54:CK54"/>
    <mergeCell ref="BU53:CB53"/>
    <mergeCell ref="CC53:CK53"/>
    <mergeCell ref="CC50:CK50"/>
    <mergeCell ref="CL50:CS50"/>
    <mergeCell ref="BC50:BM50"/>
    <mergeCell ref="BN50:BT50"/>
    <mergeCell ref="DC53:DL53"/>
    <mergeCell ref="B54:G54"/>
    <mergeCell ref="H54:P54"/>
    <mergeCell ref="Q54:T54"/>
    <mergeCell ref="U54:AC54"/>
    <mergeCell ref="AD54:AM54"/>
    <mergeCell ref="AN50:AT50"/>
    <mergeCell ref="AU50:BB50"/>
    <mergeCell ref="AU53:BB53"/>
    <mergeCell ref="BC53:BM53"/>
    <mergeCell ref="BN53:BT53"/>
    <mergeCell ref="BU50:CB50"/>
    <mergeCell ref="CL49:CS49"/>
    <mergeCell ref="CT49:DB49"/>
    <mergeCell ref="CT50:DB50"/>
    <mergeCell ref="DC50:DL50"/>
    <mergeCell ref="DC49:DL49"/>
    <mergeCell ref="B50:G50"/>
    <mergeCell ref="H50:P50"/>
    <mergeCell ref="Q50:T50"/>
    <mergeCell ref="U50:AC50"/>
    <mergeCell ref="AD50:AM50"/>
    <mergeCell ref="AN49:AT49"/>
    <mergeCell ref="AU49:BB49"/>
    <mergeCell ref="BC49:BM49"/>
    <mergeCell ref="BN49:BT49"/>
    <mergeCell ref="BU49:CB49"/>
    <mergeCell ref="CC49:CK49"/>
    <mergeCell ref="BU48:CB48"/>
    <mergeCell ref="CC48:CK48"/>
    <mergeCell ref="CL48:CS48"/>
    <mergeCell ref="CT48:DB48"/>
    <mergeCell ref="DC48:DL48"/>
    <mergeCell ref="B49:G49"/>
    <mergeCell ref="H49:P49"/>
    <mergeCell ref="Q49:T49"/>
    <mergeCell ref="U49:AC49"/>
    <mergeCell ref="AD49:AM49"/>
    <mergeCell ref="DC47:DL47"/>
    <mergeCell ref="B48:G48"/>
    <mergeCell ref="H48:P48"/>
    <mergeCell ref="Q48:T48"/>
    <mergeCell ref="U48:AC48"/>
    <mergeCell ref="AD48:AM48"/>
    <mergeCell ref="AN48:AT48"/>
    <mergeCell ref="AU48:BB48"/>
    <mergeCell ref="BC48:BM48"/>
    <mergeCell ref="BN48:BT48"/>
    <mergeCell ref="BC47:BM47"/>
    <mergeCell ref="BN47:BT47"/>
    <mergeCell ref="BU47:CB47"/>
    <mergeCell ref="CC47:CK47"/>
    <mergeCell ref="CL47:CS47"/>
    <mergeCell ref="CT47:DB47"/>
    <mergeCell ref="CL46:CS46"/>
    <mergeCell ref="CT46:DB46"/>
    <mergeCell ref="DC46:DL46"/>
    <mergeCell ref="B47:G47"/>
    <mergeCell ref="H47:P47"/>
    <mergeCell ref="Q47:T47"/>
    <mergeCell ref="U47:AC47"/>
    <mergeCell ref="AD47:AM47"/>
    <mergeCell ref="AN47:AT47"/>
    <mergeCell ref="AU47:BB47"/>
    <mergeCell ref="AN46:AT46"/>
    <mergeCell ref="AU46:BB46"/>
    <mergeCell ref="BC46:BM46"/>
    <mergeCell ref="BN46:BT46"/>
    <mergeCell ref="BU46:CB46"/>
    <mergeCell ref="CC46:CK46"/>
    <mergeCell ref="BU45:CB45"/>
    <mergeCell ref="CC45:CK45"/>
    <mergeCell ref="CL45:CS45"/>
    <mergeCell ref="CT45:DB45"/>
    <mergeCell ref="DC45:DL45"/>
    <mergeCell ref="B46:G46"/>
    <mergeCell ref="H46:P46"/>
    <mergeCell ref="Q46:T46"/>
    <mergeCell ref="U46:AC46"/>
    <mergeCell ref="AD46:AM46"/>
    <mergeCell ref="DC44:DL44"/>
    <mergeCell ref="B45:G45"/>
    <mergeCell ref="H45:P45"/>
    <mergeCell ref="Q45:T45"/>
    <mergeCell ref="U45:AC45"/>
    <mergeCell ref="AD45:AM45"/>
    <mergeCell ref="AN45:AT45"/>
    <mergeCell ref="AU45:BB45"/>
    <mergeCell ref="BC45:BM45"/>
    <mergeCell ref="BN45:BT45"/>
    <mergeCell ref="BC44:BM44"/>
    <mergeCell ref="BN44:BT44"/>
    <mergeCell ref="BU44:CB44"/>
    <mergeCell ref="CC44:CK44"/>
    <mergeCell ref="CL44:CS44"/>
    <mergeCell ref="CT44:DB44"/>
    <mergeCell ref="CL43:CS43"/>
    <mergeCell ref="CT43:DB43"/>
    <mergeCell ref="DC43:DL43"/>
    <mergeCell ref="B44:G44"/>
    <mergeCell ref="H44:P44"/>
    <mergeCell ref="Q44:T44"/>
    <mergeCell ref="U44:AC44"/>
    <mergeCell ref="AD44:AM44"/>
    <mergeCell ref="AN44:AT44"/>
    <mergeCell ref="AU44:BB44"/>
    <mergeCell ref="AN43:AT43"/>
    <mergeCell ref="AU43:BB43"/>
    <mergeCell ref="BC43:BM43"/>
    <mergeCell ref="BN43:BT43"/>
    <mergeCell ref="BU43:CB43"/>
    <mergeCell ref="CC43:CK43"/>
    <mergeCell ref="BU42:CB42"/>
    <mergeCell ref="CC42:CK42"/>
    <mergeCell ref="CL42:CS42"/>
    <mergeCell ref="CT42:DB42"/>
    <mergeCell ref="DC42:DL42"/>
    <mergeCell ref="B43:G43"/>
    <mergeCell ref="H43:P43"/>
    <mergeCell ref="Q43:T43"/>
    <mergeCell ref="U43:AC43"/>
    <mergeCell ref="AD43:AM43"/>
    <mergeCell ref="DC41:DL41"/>
    <mergeCell ref="B42:G42"/>
    <mergeCell ref="H42:P42"/>
    <mergeCell ref="Q42:T42"/>
    <mergeCell ref="U42:AC42"/>
    <mergeCell ref="AD42:AM42"/>
    <mergeCell ref="AN42:AT42"/>
    <mergeCell ref="AU42:BB42"/>
    <mergeCell ref="BC42:BM42"/>
    <mergeCell ref="BN42:BT42"/>
    <mergeCell ref="BC41:BM41"/>
    <mergeCell ref="BN41:BT41"/>
    <mergeCell ref="BU41:CB41"/>
    <mergeCell ref="CC41:CK41"/>
    <mergeCell ref="CL41:CS41"/>
    <mergeCell ref="CT41:DB41"/>
    <mergeCell ref="CC40:CK40"/>
    <mergeCell ref="CL40:CS40"/>
    <mergeCell ref="CT40:DB40"/>
    <mergeCell ref="B41:G41"/>
    <mergeCell ref="H41:P41"/>
    <mergeCell ref="Q41:T41"/>
    <mergeCell ref="U41:AC41"/>
    <mergeCell ref="AD41:AM41"/>
    <mergeCell ref="AN41:AT41"/>
    <mergeCell ref="AU41:BB41"/>
    <mergeCell ref="DC40:DL40"/>
    <mergeCell ref="BN38:BT38"/>
    <mergeCell ref="BU38:CB38"/>
    <mergeCell ref="AH28:AO28"/>
    <mergeCell ref="AP28:AX28"/>
    <mergeCell ref="AY28:BH28"/>
    <mergeCell ref="BI28:BR28"/>
    <mergeCell ref="BC40:BM40"/>
    <mergeCell ref="BN40:BT40"/>
    <mergeCell ref="BU40:CB40"/>
    <mergeCell ref="Q40:T40"/>
    <mergeCell ref="U40:AC40"/>
    <mergeCell ref="AD40:AM40"/>
    <mergeCell ref="AN40:AT40"/>
    <mergeCell ref="AU40:BB40"/>
    <mergeCell ref="AH29:AO29"/>
    <mergeCell ref="AP29:AX29"/>
    <mergeCell ref="AY29:BH29"/>
    <mergeCell ref="AH30:AO30"/>
    <mergeCell ref="AP30:AX30"/>
    <mergeCell ref="CA24:CI24"/>
    <mergeCell ref="CJ24:CR24"/>
    <mergeCell ref="CJ23:CR23"/>
    <mergeCell ref="CS23:CZ23"/>
    <mergeCell ref="B35:G36"/>
    <mergeCell ref="H35:P36"/>
    <mergeCell ref="Q35:AT35"/>
    <mergeCell ref="BS30:BZ30"/>
    <mergeCell ref="BS26:BZ26"/>
    <mergeCell ref="CS24:CZ24"/>
    <mergeCell ref="DA23:DH23"/>
    <mergeCell ref="C24:F24"/>
    <mergeCell ref="G24:L24"/>
    <mergeCell ref="M24:R24"/>
    <mergeCell ref="S24:Z24"/>
    <mergeCell ref="AA24:AG24"/>
    <mergeCell ref="AH24:AO24"/>
    <mergeCell ref="DA24:DH24"/>
    <mergeCell ref="BI24:BR24"/>
    <mergeCell ref="BS24:BZ24"/>
    <mergeCell ref="C16:DN16"/>
    <mergeCell ref="C17:DN17"/>
    <mergeCell ref="C18:DK18"/>
    <mergeCell ref="AA23:AG23"/>
    <mergeCell ref="AH23:AO23"/>
    <mergeCell ref="AP23:AX23"/>
    <mergeCell ref="AY23:BH23"/>
    <mergeCell ref="BI23:BR23"/>
    <mergeCell ref="BS23:BZ23"/>
    <mergeCell ref="CA23:CI23"/>
    <mergeCell ref="CR6:DJ6"/>
    <mergeCell ref="C6:BG6"/>
    <mergeCell ref="CR7:DJ8"/>
    <mergeCell ref="C8:D8"/>
    <mergeCell ref="DA21:DH21"/>
    <mergeCell ref="M23:R23"/>
    <mergeCell ref="S23:Z23"/>
    <mergeCell ref="C13:DN13"/>
    <mergeCell ref="C14:DN14"/>
    <mergeCell ref="C15:DN15"/>
    <mergeCell ref="BK5:CO5"/>
    <mergeCell ref="CR5:DJ5"/>
    <mergeCell ref="C5:D5"/>
    <mergeCell ref="E5:BG5"/>
    <mergeCell ref="C12:DN12"/>
    <mergeCell ref="E7:J8"/>
    <mergeCell ref="K7:V8"/>
    <mergeCell ref="W7:AI8"/>
    <mergeCell ref="AJ7:CO8"/>
    <mergeCell ref="BK6:CO6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2020-03-20T16:09:58Z</cp:lastPrinted>
  <dcterms:created xsi:type="dcterms:W3CDTF">2018-08-27T12:09:19Z</dcterms:created>
  <dcterms:modified xsi:type="dcterms:W3CDTF">2020-03-25T10:58:26Z</dcterms:modified>
  <cp:category/>
  <cp:version/>
  <cp:contentType/>
  <cp:contentStatus/>
</cp:coreProperties>
</file>